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ases alloted to AAA\Emkay automobiles Industries Limited\IBBI form\annexures\"/>
    </mc:Choice>
  </mc:AlternateContent>
  <bookViews>
    <workbookView xWindow="0" yWindow="0" windowWidth="15360" windowHeight="7755"/>
  </bookViews>
  <sheets>
    <sheet name="Annexure–6" sheetId="4" r:id="rId1"/>
  </sheets>
  <definedNames>
    <definedName name="_xlnm._FilterDatabase" localSheetId="0" hidden="1">Annexure–6!$A$7:$O$7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9" i="4" l="1"/>
  <c r="E219" i="4"/>
  <c r="D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K74" i="4" l="1"/>
  <c r="A17" i="4" l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9" i="4"/>
</calcChain>
</file>

<file path=xl/sharedStrings.xml><?xml version="1.0" encoding="utf-8"?>
<sst xmlns="http://schemas.openxmlformats.org/spreadsheetml/2006/main" count="1288" uniqueCount="219">
  <si>
    <t>List of creditors as on:</t>
  </si>
  <si>
    <t>Sl. No.</t>
  </si>
  <si>
    <t>Details of claim received</t>
  </si>
  <si>
    <t>Details of claim admitted</t>
  </si>
  <si>
    <t>Amount of contingent claim</t>
  </si>
  <si>
    <t>Amount of claim not admitted</t>
  </si>
  <si>
    <t>Amount of claim under verification</t>
  </si>
  <si>
    <t>Remarks, if any</t>
  </si>
  <si>
    <t>Amount claimed</t>
  </si>
  <si>
    <t>Amount of claim admitted</t>
  </si>
  <si>
    <t>Nature of claim</t>
  </si>
  <si>
    <t>Whether related party?</t>
  </si>
  <si>
    <t>(Amount in Rs)</t>
  </si>
  <si>
    <t>Date of commencement of CIRP:</t>
  </si>
  <si>
    <t>% of voting share in CoC, if applicable</t>
  </si>
  <si>
    <t>Annexure–6</t>
  </si>
  <si>
    <t>List of operational creditors (Employees)</t>
  </si>
  <si>
    <t>Name of authorised representative, if any</t>
  </si>
  <si>
    <t>Name of employee</t>
  </si>
  <si>
    <t>Total</t>
  </si>
  <si>
    <t>No</t>
  </si>
  <si>
    <t>Unsecured</t>
  </si>
  <si>
    <t xml:space="preserve">Name of the corporate debtor: </t>
  </si>
  <si>
    <t>N/A</t>
  </si>
  <si>
    <t>Emkay Automobile Industries Limited</t>
  </si>
  <si>
    <t>VINAY KUMAR PANDEY</t>
  </si>
  <si>
    <t>MOHAN SINGH RAWAT</t>
  </si>
  <si>
    <t>JITENDRA CHANDOLA</t>
  </si>
  <si>
    <t>SATISH CH SHUKLA</t>
  </si>
  <si>
    <t>UMESH PAL SINGH</t>
  </si>
  <si>
    <t>SANJAY RAJBHAR</t>
  </si>
  <si>
    <t>PRADEEP KUMAR</t>
  </si>
  <si>
    <t>TARA SINGH</t>
  </si>
  <si>
    <t>MANMOHAN SINGH</t>
  </si>
  <si>
    <t>SHIVARAJ SAW</t>
  </si>
  <si>
    <t>JITENDRA PRATAP SINGH</t>
  </si>
  <si>
    <t>RAJESH KUMAR</t>
  </si>
  <si>
    <t>PAPU KUMAR</t>
  </si>
  <si>
    <t>BHRIGU NATH</t>
  </si>
  <si>
    <t>ARVIND KUMAR</t>
  </si>
  <si>
    <t>SANDEEP DATIR</t>
  </si>
  <si>
    <t>RAJEEV KUMAR SINGH</t>
  </si>
  <si>
    <t>ASHOK KUMAR</t>
  </si>
  <si>
    <t>MANOHAR KUMAR DUBEY</t>
  </si>
  <si>
    <t>SANDEEP KUMAR</t>
  </si>
  <si>
    <t>RAJENDRA PRASAD</t>
  </si>
  <si>
    <t>DEEP CHANDRA</t>
  </si>
  <si>
    <t>KAMAL KISHOR</t>
  </si>
  <si>
    <t>RAJ KUMAR</t>
  </si>
  <si>
    <t>RAJKUMAR YADAV</t>
  </si>
  <si>
    <t>RAKESH KUMAR TIWARI</t>
  </si>
  <si>
    <t>DHANANJAY BHAGAT</t>
  </si>
  <si>
    <t>MOHD. UWAISH</t>
  </si>
  <si>
    <t>SAURABH YADAV</t>
  </si>
  <si>
    <t>ROSHAN SINGH</t>
  </si>
  <si>
    <t>SHIVAM KUMAR</t>
  </si>
  <si>
    <t>RAJ KUMAR KAR</t>
  </si>
  <si>
    <t>DURGESH GANGWAR</t>
  </si>
  <si>
    <t>AMAR CHANDRA VAISHYA</t>
  </si>
  <si>
    <t>RAHUL TRIPATHI</t>
  </si>
  <si>
    <t>GYANESH MOHAN TRIPATHI</t>
  </si>
  <si>
    <t>HARGOVIND VERMA</t>
  </si>
  <si>
    <t>MANISH KUMAR SINGH</t>
  </si>
  <si>
    <t>PUNAY DEV</t>
  </si>
  <si>
    <t>RAM BAHADUR</t>
  </si>
  <si>
    <t>RAVINDER PATHAK</t>
  </si>
  <si>
    <t>VIKAS DIXIT</t>
  </si>
  <si>
    <t>MINTOO KUMAR SINGH</t>
  </si>
  <si>
    <t>MANIK CHANDRA</t>
  </si>
  <si>
    <t>SUDHASAGAR UPADHYAY</t>
  </si>
  <si>
    <t>ABINASH KUMAR SINGH</t>
  </si>
  <si>
    <t>PRADIP KUMAR</t>
  </si>
  <si>
    <t>SURENDRA PAL</t>
  </si>
  <si>
    <t>MINTOO KUMAR</t>
  </si>
  <si>
    <t>RAKESH BABU</t>
  </si>
  <si>
    <t>KAMAL KISHOR DHY</t>
  </si>
  <si>
    <t>RAJENDRA SINGH</t>
  </si>
  <si>
    <t>TRILOK BHATT</t>
  </si>
  <si>
    <t>SUNIL SINGH CHAH</t>
  </si>
  <si>
    <t>RAM RATAN GIRI</t>
  </si>
  <si>
    <t>ASHWANI KUMAR YA</t>
  </si>
  <si>
    <t>KRISHAN KANT TYAGI</t>
  </si>
  <si>
    <t>JATIN MISHRA</t>
  </si>
  <si>
    <t>RAHUL KUMAR PANDEY</t>
  </si>
  <si>
    <t>RAM BAHADUR SHRESTHA</t>
  </si>
  <si>
    <t>PUNYA DEV SINGH</t>
  </si>
  <si>
    <t>ANIL KUMAR YADAV</t>
  </si>
  <si>
    <t>RAVEEN TANWAR</t>
  </si>
  <si>
    <t>NITIN PAHUJA</t>
  </si>
  <si>
    <t>SANJAY KUMAR SAINI</t>
  </si>
  <si>
    <t>PAWAN KUMAR</t>
  </si>
  <si>
    <t>RAVINDER KUMAR</t>
  </si>
  <si>
    <t>NAVNEET ARYA</t>
  </si>
  <si>
    <t>ANNAMMA PAULOSE</t>
  </si>
  <si>
    <t>THANKACHI SHAJI</t>
  </si>
  <si>
    <t>RAKESH KUMAR</t>
  </si>
  <si>
    <t>SHREE RAM CHAUHAN</t>
  </si>
  <si>
    <t>SUBINOY KUNDU</t>
  </si>
  <si>
    <t>BAL BAHADUR THAPA</t>
  </si>
  <si>
    <t>PRAKASH THAPA</t>
  </si>
  <si>
    <t>RAVINDRA PATHAK</t>
  </si>
  <si>
    <t>SAHIL GANDHI</t>
  </si>
  <si>
    <t>SUDARSHAN KUMAR</t>
  </si>
  <si>
    <t>ABHISHEK TYAGI</t>
  </si>
  <si>
    <t>MANMOHAN SHARMA</t>
  </si>
  <si>
    <t>SOMBIR</t>
  </si>
  <si>
    <t>MANICA GUPTA</t>
  </si>
  <si>
    <t>KAMAL KISHORE</t>
  </si>
  <si>
    <t>SATYAVIR SINGH</t>
  </si>
  <si>
    <t>KIRAN AGARWAL</t>
  </si>
  <si>
    <t>MANU RAJ BHAR</t>
  </si>
  <si>
    <t>TARUN KUMAR GUPTA</t>
  </si>
  <si>
    <t>VISHNU KUMAR SHARMA</t>
  </si>
  <si>
    <t>SAURABH KUMAR</t>
  </si>
  <si>
    <t>VINAY KUMAR SINGH</t>
  </si>
  <si>
    <t>YASHPAL SINGH</t>
  </si>
  <si>
    <t>CHANDER PRAKASH GUPTA</t>
  </si>
  <si>
    <t>SATISH KUMAR</t>
  </si>
  <si>
    <t>RAMA</t>
  </si>
  <si>
    <t>ANIL KUJUR</t>
  </si>
  <si>
    <t>BHUPENDER</t>
  </si>
  <si>
    <t>NARESH KUMAR</t>
  </si>
  <si>
    <t>SUMIT</t>
  </si>
  <si>
    <t>RAMPUKAR ROY</t>
  </si>
  <si>
    <t>YOGESH KUMAR</t>
  </si>
  <si>
    <t>RAMNATH</t>
  </si>
  <si>
    <t>ANJU GANDHI</t>
  </si>
  <si>
    <t>AVINASH</t>
  </si>
  <si>
    <t>R.KUMARESAN</t>
  </si>
  <si>
    <t>JASWANT SINGH</t>
  </si>
  <si>
    <t>MANEESH SHUKLA</t>
  </si>
  <si>
    <t>SUKENDRA KUMAR</t>
  </si>
  <si>
    <t>PANKAJ KUMAR</t>
  </si>
  <si>
    <t>PRADEEP THAPA</t>
  </si>
  <si>
    <t>VIKAS KUMAR</t>
  </si>
  <si>
    <t>DEBABRATA MAITY</t>
  </si>
  <si>
    <t>VIRENDER</t>
  </si>
  <si>
    <t>RAJU KUMAR SONI</t>
  </si>
  <si>
    <t>OM PRAKASH MATHUR</t>
  </si>
  <si>
    <t>KRISHAN DUBEY</t>
  </si>
  <si>
    <t>KAPIL YADAV</t>
  </si>
  <si>
    <t>AKASH</t>
  </si>
  <si>
    <t>DEEPAK</t>
  </si>
  <si>
    <t>SACHIN SINGH</t>
  </si>
  <si>
    <t>NARENDER</t>
  </si>
  <si>
    <t>NAVEEN KUMAR</t>
  </si>
  <si>
    <t>CHETAN</t>
  </si>
  <si>
    <t>SARVENDRA SINGH</t>
  </si>
  <si>
    <t>THAN SINGH</t>
  </si>
  <si>
    <t>GAURAV BHATT</t>
  </si>
  <si>
    <t>DIKSHA GARHWAL</t>
  </si>
  <si>
    <t>KHEM RAM</t>
  </si>
  <si>
    <t>NAVEEN YADAV</t>
  </si>
  <si>
    <t>MANISH KUMAR</t>
  </si>
  <si>
    <t>BALWAN</t>
  </si>
  <si>
    <t>FORAN SINGH</t>
  </si>
  <si>
    <t>PREM SHANKAR SINGH</t>
  </si>
  <si>
    <t>KUNAL</t>
  </si>
  <si>
    <t>VIVEK KUMAR</t>
  </si>
  <si>
    <t>SUMIT KUMAR</t>
  </si>
  <si>
    <t>SHALU</t>
  </si>
  <si>
    <t>SHRIKANT PANDE</t>
  </si>
  <si>
    <t>MUKESH SONAWANE</t>
  </si>
  <si>
    <t>DATTA BHALERAO</t>
  </si>
  <si>
    <t>ANUPAM YADAV</t>
  </si>
  <si>
    <t>PRASHANT BACHHAV</t>
  </si>
  <si>
    <t>PRATEEK KUMAR SHARMA</t>
  </si>
  <si>
    <t>TUSHAR JADHAV</t>
  </si>
  <si>
    <t>MAHESH KALE</t>
  </si>
  <si>
    <t>SUNIL JADHAV</t>
  </si>
  <si>
    <t>SATENDRA KUMAR</t>
  </si>
  <si>
    <t>MAHESH CHANDR</t>
  </si>
  <si>
    <t>HARISH BODKE</t>
  </si>
  <si>
    <t>EKANATH CHAVANKE</t>
  </si>
  <si>
    <t>GYANI CHAVAN</t>
  </si>
  <si>
    <t>POPAT ILAG</t>
  </si>
  <si>
    <t>ARUN KUMAR</t>
  </si>
  <si>
    <t>DINESH SONAWANE</t>
  </si>
  <si>
    <t>PRASHANT KALE</t>
  </si>
  <si>
    <t>SHAILENDRA PATIL</t>
  </si>
  <si>
    <t>PODILLA NARAYAN</t>
  </si>
  <si>
    <t>MAHENDRA PRATAP</t>
  </si>
  <si>
    <t>VISHAL RAGHUWANSHI</t>
  </si>
  <si>
    <t>HARSHAL PATIL</t>
  </si>
  <si>
    <t>DATTA C KOPTE</t>
  </si>
  <si>
    <t>AKSHAY CHAVAN</t>
  </si>
  <si>
    <t>SWAPNIL PATIL</t>
  </si>
  <si>
    <t>YOGESH DEORE</t>
  </si>
  <si>
    <t>HARISH CHANDRA PUROHIT</t>
  </si>
  <si>
    <t>RAM SUNDER</t>
  </si>
  <si>
    <t>BRIJ KISHORE SINGH</t>
  </si>
  <si>
    <t>AJAY KUMAR</t>
  </si>
  <si>
    <t>RAJEEV KHANNA</t>
  </si>
  <si>
    <t>YOGESH JOSHI</t>
  </si>
  <si>
    <t>TULSI RAM</t>
  </si>
  <si>
    <t>RAJAN BABU</t>
  </si>
  <si>
    <t>SUMIT KUMAR SHARMA</t>
  </si>
  <si>
    <t>AMIT KUMAR</t>
  </si>
  <si>
    <t>AMIT DABRAL</t>
  </si>
  <si>
    <t>JAGESH KUMAR</t>
  </si>
  <si>
    <t>HITESH TYAGI</t>
  </si>
  <si>
    <t>DILEEP KUMAR</t>
  </si>
  <si>
    <t>RAMESH PODDAR</t>
  </si>
  <si>
    <t>PRAMOD KUMAR</t>
  </si>
  <si>
    <t>DEEPAK KUMAR</t>
  </si>
  <si>
    <t>VIMAL KUMAR</t>
  </si>
  <si>
    <t>SONPAL SINGH</t>
  </si>
  <si>
    <t>SUMIT SAH</t>
  </si>
  <si>
    <t>HEMANT KUMAR FULARA</t>
  </si>
  <si>
    <t>AMAN TYAGI</t>
  </si>
  <si>
    <t>VIBHOR KUMAR</t>
  </si>
  <si>
    <t>GAJENDRA PANDEY</t>
  </si>
  <si>
    <t>MOHIT SAH</t>
  </si>
  <si>
    <t>AMIT KUMAR SHARMA</t>
  </si>
  <si>
    <t>SUDHANSHU VISHWAKARMA</t>
  </si>
  <si>
    <t>SHASHANK TRIPATH</t>
  </si>
  <si>
    <t>GUNESH CHANDRA PATTNAIK</t>
  </si>
  <si>
    <t>SHAILESH KUMAR SINGH W O KIRAN SINGH</t>
  </si>
  <si>
    <t>YOGENDRA SINGH CHAUHAN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</si>
</sst>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/>
    <xf numFmtId="166" fontId="4" fillId="0" borderId="1" xfId="2" applyNumberFormat="1" applyFont="1" applyBorder="1"/>
    <xf numFmtId="0" fontId="5" fillId="0" borderId="1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3" fillId="0" borderId="0" xfId="2" applyNumberFormat="1" applyFont="1" applyBorder="1" applyAlignment="1"/>
    <xf numFmtId="166" fontId="4" fillId="0" borderId="0" xfId="2" applyNumberFormat="1" applyFont="1"/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3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166" fontId="3" fillId="0" borderId="1" xfId="2" applyNumberFormat="1" applyFont="1" applyBorder="1"/>
    <xf numFmtId="166" fontId="7" fillId="0" borderId="1" xfId="2" applyNumberFormat="1" applyFont="1" applyBorder="1" applyAlignment="1">
      <alignment horizontal="center" vertical="top" wrapText="1"/>
    </xf>
    <xf numFmtId="166" fontId="5" fillId="0" borderId="1" xfId="2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166" fontId="7" fillId="0" borderId="1" xfId="2" applyNumberFormat="1" applyFont="1" applyBorder="1"/>
    <xf numFmtId="0" fontId="8" fillId="0" borderId="1" xfId="0" applyFont="1" applyFill="1" applyBorder="1" applyAlignment="1">
      <alignment horizontal="center" wrapText="1"/>
    </xf>
    <xf numFmtId="165" fontId="0" fillId="0" borderId="1" xfId="4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left" vertical="top" wrapText="1"/>
    </xf>
    <xf numFmtId="14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66" fontId="7" fillId="0" borderId="1" xfId="2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</cellXfs>
  <cellStyles count="5">
    <cellStyle name="Comma" xfId="2" builtinId="3"/>
    <cellStyle name="Comma 10" xfId="4"/>
    <cellStyle name="Comma 2" xfId="3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9"/>
  <sheetViews>
    <sheetView tabSelected="1" zoomScaleNormal="100" workbookViewId="0">
      <selection activeCell="C2" sqref="C2:F2"/>
    </sheetView>
  </sheetViews>
  <sheetFormatPr defaultRowHeight="15" x14ac:dyDescent="0.25"/>
  <cols>
    <col min="1" max="1" width="6" style="12" customWidth="1"/>
    <col min="2" max="2" width="17.140625" style="3" customWidth="1"/>
    <col min="3" max="3" width="25.42578125" style="20" customWidth="1"/>
    <col min="4" max="4" width="16.28515625" style="14" bestFit="1" customWidth="1"/>
    <col min="5" max="5" width="17" style="14" customWidth="1"/>
    <col min="6" max="6" width="17" style="3" customWidth="1"/>
    <col min="7" max="7" width="11" style="3" customWidth="1"/>
    <col min="8" max="8" width="14" style="3" customWidth="1"/>
    <col min="9" max="9" width="13.7109375" style="3" customWidth="1"/>
    <col min="10" max="10" width="14.140625" style="14" customWidth="1"/>
    <col min="11" max="11" width="11.85546875" style="3" customWidth="1"/>
    <col min="12" max="12" width="15.42578125" style="3" bestFit="1" customWidth="1"/>
    <col min="13" max="16384" width="9.140625" style="3"/>
  </cols>
  <sheetData>
    <row r="1" spans="1:15" x14ac:dyDescent="0.25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5" s="1" customFormat="1" ht="34.5" customHeight="1" x14ac:dyDescent="0.25">
      <c r="A2" s="31" t="s">
        <v>22</v>
      </c>
      <c r="B2" s="31"/>
      <c r="C2" s="30" t="s">
        <v>24</v>
      </c>
      <c r="D2" s="30"/>
      <c r="E2" s="30"/>
      <c r="F2" s="30"/>
      <c r="G2" s="30" t="s">
        <v>13</v>
      </c>
      <c r="H2" s="30"/>
      <c r="I2" s="30"/>
      <c r="J2" s="30" t="s">
        <v>0</v>
      </c>
      <c r="K2" s="30"/>
      <c r="L2" s="30"/>
      <c r="M2" s="30"/>
      <c r="N2" s="32"/>
      <c r="O2" s="33"/>
    </row>
    <row r="3" spans="1:15" ht="10.5" customHeight="1" x14ac:dyDescent="0.25">
      <c r="A3" s="10"/>
      <c r="B3" s="4"/>
      <c r="C3" s="18"/>
      <c r="D3" s="13"/>
      <c r="E3" s="13"/>
      <c r="F3" s="4"/>
      <c r="G3" s="4"/>
      <c r="H3" s="4"/>
      <c r="I3" s="4"/>
      <c r="J3" s="13"/>
      <c r="K3" s="4"/>
      <c r="L3" s="4"/>
    </row>
    <row r="4" spans="1:15" ht="35.25" customHeight="1" x14ac:dyDescent="0.25">
      <c r="A4" s="42" t="s">
        <v>16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5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" t="s">
        <v>12</v>
      </c>
    </row>
    <row r="6" spans="1:15" s="5" customFormat="1" ht="27.75" customHeight="1" x14ac:dyDescent="0.25">
      <c r="A6" s="41" t="s">
        <v>1</v>
      </c>
      <c r="B6" s="41" t="s">
        <v>17</v>
      </c>
      <c r="C6" s="34" t="s">
        <v>2</v>
      </c>
      <c r="D6" s="35"/>
      <c r="E6" s="43" t="s">
        <v>3</v>
      </c>
      <c r="F6" s="43"/>
      <c r="G6" s="43"/>
      <c r="H6" s="43"/>
      <c r="I6" s="41" t="s">
        <v>4</v>
      </c>
      <c r="J6" s="36" t="s">
        <v>5</v>
      </c>
      <c r="K6" s="39" t="s">
        <v>6</v>
      </c>
      <c r="L6" s="41" t="s">
        <v>7</v>
      </c>
    </row>
    <row r="7" spans="1:15" s="6" customFormat="1" ht="48.75" customHeight="1" x14ac:dyDescent="0.25">
      <c r="A7" s="41"/>
      <c r="B7" s="41"/>
      <c r="C7" s="19" t="s">
        <v>18</v>
      </c>
      <c r="D7" s="22" t="s">
        <v>8</v>
      </c>
      <c r="E7" s="22" t="s">
        <v>9</v>
      </c>
      <c r="F7" s="16" t="s">
        <v>10</v>
      </c>
      <c r="G7" s="16" t="s">
        <v>11</v>
      </c>
      <c r="H7" s="16" t="s">
        <v>14</v>
      </c>
      <c r="I7" s="41"/>
      <c r="J7" s="36"/>
      <c r="K7" s="40"/>
      <c r="L7" s="41"/>
    </row>
    <row r="8" spans="1:15" s="5" customFormat="1" ht="24.95" customHeight="1" x14ac:dyDescent="0.25">
      <c r="A8" s="15">
        <v>1</v>
      </c>
      <c r="B8" s="17" t="s">
        <v>23</v>
      </c>
      <c r="C8" s="27" t="s">
        <v>45</v>
      </c>
      <c r="D8" s="28">
        <v>154538</v>
      </c>
      <c r="E8" s="28">
        <v>136629</v>
      </c>
      <c r="F8" s="17" t="s">
        <v>21</v>
      </c>
      <c r="G8" s="17" t="s">
        <v>20</v>
      </c>
      <c r="H8" s="15" t="s">
        <v>23</v>
      </c>
      <c r="I8" s="17" t="s">
        <v>23</v>
      </c>
      <c r="J8" s="23">
        <f>D8-E8</f>
        <v>17909</v>
      </c>
      <c r="K8" s="17"/>
      <c r="L8" s="17"/>
    </row>
    <row r="9" spans="1:15" ht="24.95" customHeight="1" x14ac:dyDescent="0.25">
      <c r="A9" s="15">
        <f>+A8+1</f>
        <v>2</v>
      </c>
      <c r="B9" s="17" t="s">
        <v>23</v>
      </c>
      <c r="C9" s="27" t="s">
        <v>25</v>
      </c>
      <c r="D9" s="28">
        <v>144121.40384615384</v>
      </c>
      <c r="E9" s="28">
        <v>126837.09615384616</v>
      </c>
      <c r="F9" s="17" t="s">
        <v>21</v>
      </c>
      <c r="G9" s="17" t="s">
        <v>20</v>
      </c>
      <c r="H9" s="15" t="s">
        <v>23</v>
      </c>
      <c r="I9" s="17" t="s">
        <v>23</v>
      </c>
      <c r="J9" s="23">
        <f t="shared" ref="J9:J72" si="0">D9-E9</f>
        <v>17284.307692307688</v>
      </c>
      <c r="K9" s="17"/>
      <c r="L9" s="17"/>
    </row>
    <row r="10" spans="1:15" ht="24.95" customHeight="1" x14ac:dyDescent="0.25">
      <c r="A10" s="15">
        <v>3</v>
      </c>
      <c r="B10" s="17" t="s">
        <v>23</v>
      </c>
      <c r="C10" s="27" t="s">
        <v>26</v>
      </c>
      <c r="D10" s="28">
        <v>125765.87788461539</v>
      </c>
      <c r="E10" s="28">
        <v>108903.28173076923</v>
      </c>
      <c r="F10" s="17" t="s">
        <v>21</v>
      </c>
      <c r="G10" s="17" t="s">
        <v>20</v>
      </c>
      <c r="H10" s="15" t="s">
        <v>23</v>
      </c>
      <c r="I10" s="17" t="s">
        <v>23</v>
      </c>
      <c r="J10" s="23">
        <f t="shared" si="0"/>
        <v>16862.596153846156</v>
      </c>
      <c r="K10" s="17"/>
      <c r="L10" s="17"/>
    </row>
    <row r="11" spans="1:15" ht="24.95" customHeight="1" x14ac:dyDescent="0.25">
      <c r="A11" s="15">
        <v>4</v>
      </c>
      <c r="B11" s="17" t="s">
        <v>23</v>
      </c>
      <c r="C11" s="27" t="s">
        <v>27</v>
      </c>
      <c r="D11" s="28">
        <v>115477.625</v>
      </c>
      <c r="E11" s="28">
        <v>101649.125</v>
      </c>
      <c r="F11" s="17" t="s">
        <v>21</v>
      </c>
      <c r="G11" s="17" t="s">
        <v>20</v>
      </c>
      <c r="H11" s="15" t="s">
        <v>23</v>
      </c>
      <c r="I11" s="17" t="s">
        <v>23</v>
      </c>
      <c r="J11" s="23">
        <f t="shared" si="0"/>
        <v>13828.5</v>
      </c>
      <c r="K11" s="17"/>
      <c r="L11" s="17"/>
    </row>
    <row r="12" spans="1:15" ht="24.95" customHeight="1" x14ac:dyDescent="0.25">
      <c r="A12" s="15">
        <v>5</v>
      </c>
      <c r="B12" s="17" t="s">
        <v>23</v>
      </c>
      <c r="C12" s="27" t="s">
        <v>46</v>
      </c>
      <c r="D12" s="28">
        <v>171217.65961538462</v>
      </c>
      <c r="E12" s="28">
        <v>139499.27499999999</v>
      </c>
      <c r="F12" s="17" t="s">
        <v>21</v>
      </c>
      <c r="G12" s="17" t="s">
        <v>20</v>
      </c>
      <c r="H12" s="15" t="s">
        <v>23</v>
      </c>
      <c r="I12" s="17" t="s">
        <v>23</v>
      </c>
      <c r="J12" s="23">
        <f t="shared" si="0"/>
        <v>31718.384615384624</v>
      </c>
      <c r="K12" s="17"/>
      <c r="L12" s="17"/>
    </row>
    <row r="13" spans="1:15" ht="24.95" customHeight="1" x14ac:dyDescent="0.25">
      <c r="A13" s="15">
        <v>6</v>
      </c>
      <c r="B13" s="17" t="s">
        <v>23</v>
      </c>
      <c r="C13" s="27" t="s">
        <v>28</v>
      </c>
      <c r="D13" s="28">
        <v>98973.033653846156</v>
      </c>
      <c r="E13" s="28">
        <v>91908.495192307688</v>
      </c>
      <c r="F13" s="17" t="s">
        <v>21</v>
      </c>
      <c r="G13" s="17" t="s">
        <v>20</v>
      </c>
      <c r="H13" s="15" t="s">
        <v>23</v>
      </c>
      <c r="I13" s="17" t="s">
        <v>23</v>
      </c>
      <c r="J13" s="23">
        <f t="shared" si="0"/>
        <v>7064.5384615384683</v>
      </c>
      <c r="K13" s="17"/>
      <c r="L13" s="17"/>
    </row>
    <row r="14" spans="1:15" ht="24.95" customHeight="1" x14ac:dyDescent="0.25">
      <c r="A14" s="15">
        <v>7</v>
      </c>
      <c r="B14" s="17" t="s">
        <v>23</v>
      </c>
      <c r="C14" s="27" t="s">
        <v>29</v>
      </c>
      <c r="D14" s="28">
        <v>93857.706730769234</v>
      </c>
      <c r="E14" s="28">
        <v>82533.206730769234</v>
      </c>
      <c r="F14" s="17" t="s">
        <v>21</v>
      </c>
      <c r="G14" s="17" t="s">
        <v>20</v>
      </c>
      <c r="H14" s="15" t="s">
        <v>23</v>
      </c>
      <c r="I14" s="17" t="s">
        <v>23</v>
      </c>
      <c r="J14" s="23">
        <f t="shared" si="0"/>
        <v>11324.5</v>
      </c>
      <c r="K14" s="17"/>
      <c r="L14" s="17"/>
    </row>
    <row r="15" spans="1:15" ht="24.95" customHeight="1" x14ac:dyDescent="0.25">
      <c r="A15" s="15">
        <v>8</v>
      </c>
      <c r="B15" s="17" t="s">
        <v>23</v>
      </c>
      <c r="C15" s="27" t="s">
        <v>30</v>
      </c>
      <c r="D15" s="28">
        <v>70465.307692307688</v>
      </c>
      <c r="E15" s="28">
        <v>59346.461538461539</v>
      </c>
      <c r="F15" s="17" t="s">
        <v>21</v>
      </c>
      <c r="G15" s="17" t="s">
        <v>20</v>
      </c>
      <c r="H15" s="15" t="s">
        <v>23</v>
      </c>
      <c r="I15" s="17" t="s">
        <v>23</v>
      </c>
      <c r="J15" s="23">
        <f t="shared" si="0"/>
        <v>11118.846153846149</v>
      </c>
      <c r="K15" s="17"/>
      <c r="L15" s="17"/>
    </row>
    <row r="16" spans="1:15" ht="24.95" customHeight="1" x14ac:dyDescent="0.25">
      <c r="A16" s="15">
        <v>9</v>
      </c>
      <c r="B16" s="17" t="s">
        <v>23</v>
      </c>
      <c r="C16" s="27" t="s">
        <v>31</v>
      </c>
      <c r="D16" s="28">
        <v>244625.69230769231</v>
      </c>
      <c r="E16" s="28">
        <v>234166.61538461538</v>
      </c>
      <c r="F16" s="17" t="s">
        <v>21</v>
      </c>
      <c r="G16" s="17" t="s">
        <v>20</v>
      </c>
      <c r="H16" s="15" t="s">
        <v>23</v>
      </c>
      <c r="I16" s="17" t="s">
        <v>23</v>
      </c>
      <c r="J16" s="23">
        <f t="shared" si="0"/>
        <v>10459.076923076937</v>
      </c>
      <c r="K16" s="17"/>
      <c r="L16" s="17"/>
    </row>
    <row r="17" spans="1:12" ht="24.95" customHeight="1" x14ac:dyDescent="0.25">
      <c r="A17" s="15">
        <f t="shared" ref="A17:A80" si="1">+A16+1</f>
        <v>10</v>
      </c>
      <c r="B17" s="17" t="s">
        <v>23</v>
      </c>
      <c r="C17" s="27" t="s">
        <v>47</v>
      </c>
      <c r="D17" s="28">
        <v>92417.826923076922</v>
      </c>
      <c r="E17" s="28">
        <v>76981.019230769234</v>
      </c>
      <c r="F17" s="17" t="s">
        <v>21</v>
      </c>
      <c r="G17" s="17" t="s">
        <v>20</v>
      </c>
      <c r="H17" s="15" t="s">
        <v>23</v>
      </c>
      <c r="I17" s="17" t="s">
        <v>23</v>
      </c>
      <c r="J17" s="23">
        <f t="shared" si="0"/>
        <v>15436.807692307688</v>
      </c>
      <c r="K17" s="17"/>
      <c r="L17" s="17"/>
    </row>
    <row r="18" spans="1:12" ht="24.95" customHeight="1" x14ac:dyDescent="0.25">
      <c r="A18" s="15">
        <f t="shared" si="1"/>
        <v>11</v>
      </c>
      <c r="B18" s="17" t="s">
        <v>23</v>
      </c>
      <c r="C18" s="27" t="s">
        <v>32</v>
      </c>
      <c r="D18" s="28">
        <v>73079.538461538468</v>
      </c>
      <c r="E18" s="28">
        <v>54606</v>
      </c>
      <c r="F18" s="17" t="s">
        <v>21</v>
      </c>
      <c r="G18" s="17" t="s">
        <v>20</v>
      </c>
      <c r="H18" s="15" t="s">
        <v>23</v>
      </c>
      <c r="I18" s="17" t="s">
        <v>23</v>
      </c>
      <c r="J18" s="23">
        <f t="shared" si="0"/>
        <v>18473.538461538468</v>
      </c>
      <c r="K18" s="17"/>
      <c r="L18" s="17"/>
    </row>
    <row r="19" spans="1:12" ht="24.95" customHeight="1" x14ac:dyDescent="0.25">
      <c r="A19" s="15">
        <f t="shared" si="1"/>
        <v>12</v>
      </c>
      <c r="B19" s="17" t="s">
        <v>23</v>
      </c>
      <c r="C19" s="27" t="s">
        <v>33</v>
      </c>
      <c r="D19" s="28">
        <v>45029.846153846156</v>
      </c>
      <c r="E19" s="28">
        <v>27320.461538461539</v>
      </c>
      <c r="F19" s="17" t="s">
        <v>21</v>
      </c>
      <c r="G19" s="17" t="s">
        <v>20</v>
      </c>
      <c r="H19" s="15" t="s">
        <v>23</v>
      </c>
      <c r="I19" s="17" t="s">
        <v>23</v>
      </c>
      <c r="J19" s="23">
        <f t="shared" si="0"/>
        <v>17709.384615384617</v>
      </c>
      <c r="K19" s="17"/>
      <c r="L19" s="17"/>
    </row>
    <row r="20" spans="1:12" ht="24.95" customHeight="1" x14ac:dyDescent="0.25">
      <c r="A20" s="15">
        <f t="shared" si="1"/>
        <v>13</v>
      </c>
      <c r="B20" s="17" t="s">
        <v>23</v>
      </c>
      <c r="C20" s="27" t="s">
        <v>48</v>
      </c>
      <c r="D20" s="28">
        <v>327265.76923076925</v>
      </c>
      <c r="E20" s="28">
        <v>315378</v>
      </c>
      <c r="F20" s="17" t="s">
        <v>21</v>
      </c>
      <c r="G20" s="17" t="s">
        <v>20</v>
      </c>
      <c r="H20" s="15" t="s">
        <v>23</v>
      </c>
      <c r="I20" s="17" t="s">
        <v>23</v>
      </c>
      <c r="J20" s="23">
        <f t="shared" si="0"/>
        <v>11887.769230769249</v>
      </c>
      <c r="K20" s="17"/>
      <c r="L20" s="17"/>
    </row>
    <row r="21" spans="1:12" ht="24.95" customHeight="1" x14ac:dyDescent="0.25">
      <c r="A21" s="15">
        <f t="shared" si="1"/>
        <v>14</v>
      </c>
      <c r="B21" s="17" t="s">
        <v>23</v>
      </c>
      <c r="C21" s="27" t="s">
        <v>34</v>
      </c>
      <c r="D21" s="28">
        <v>65594.947115384624</v>
      </c>
      <c r="E21" s="28">
        <v>49109.793269230766</v>
      </c>
      <c r="F21" s="17" t="s">
        <v>21</v>
      </c>
      <c r="G21" s="17" t="s">
        <v>20</v>
      </c>
      <c r="H21" s="15" t="s">
        <v>23</v>
      </c>
      <c r="I21" s="17" t="s">
        <v>23</v>
      </c>
      <c r="J21" s="23">
        <f t="shared" si="0"/>
        <v>16485.153846153858</v>
      </c>
      <c r="K21" s="17"/>
      <c r="L21" s="17"/>
    </row>
    <row r="22" spans="1:12" ht="24.95" customHeight="1" x14ac:dyDescent="0.25">
      <c r="A22" s="15">
        <f t="shared" si="1"/>
        <v>15</v>
      </c>
      <c r="B22" s="17" t="s">
        <v>23</v>
      </c>
      <c r="C22" s="27" t="s">
        <v>49</v>
      </c>
      <c r="D22" s="28">
        <v>62492</v>
      </c>
      <c r="E22" s="28">
        <v>51494.153846153844</v>
      </c>
      <c r="F22" s="17" t="s">
        <v>21</v>
      </c>
      <c r="G22" s="17" t="s">
        <v>20</v>
      </c>
      <c r="H22" s="15" t="s">
        <v>23</v>
      </c>
      <c r="I22" s="17" t="s">
        <v>23</v>
      </c>
      <c r="J22" s="23">
        <f t="shared" si="0"/>
        <v>10997.846153846156</v>
      </c>
      <c r="K22" s="17"/>
      <c r="L22" s="17"/>
    </row>
    <row r="23" spans="1:12" ht="24.95" customHeight="1" x14ac:dyDescent="0.25">
      <c r="A23" s="15">
        <f t="shared" si="1"/>
        <v>16</v>
      </c>
      <c r="B23" s="17" t="s">
        <v>23</v>
      </c>
      <c r="C23" s="27" t="s">
        <v>50</v>
      </c>
      <c r="D23" s="28">
        <v>211778.56442307692</v>
      </c>
      <c r="E23" s="28">
        <v>174643.54519230771</v>
      </c>
      <c r="F23" s="17" t="s">
        <v>21</v>
      </c>
      <c r="G23" s="17" t="s">
        <v>20</v>
      </c>
      <c r="H23" s="15" t="s">
        <v>23</v>
      </c>
      <c r="I23" s="17" t="s">
        <v>23</v>
      </c>
      <c r="J23" s="23">
        <f t="shared" si="0"/>
        <v>37135.01923076922</v>
      </c>
      <c r="K23" s="17"/>
      <c r="L23" s="17"/>
    </row>
    <row r="24" spans="1:12" ht="24.95" customHeight="1" x14ac:dyDescent="0.25">
      <c r="A24" s="15">
        <f t="shared" si="1"/>
        <v>17</v>
      </c>
      <c r="B24" s="17" t="s">
        <v>23</v>
      </c>
      <c r="C24" s="27" t="s">
        <v>51</v>
      </c>
      <c r="D24" s="28">
        <v>95612.461538461532</v>
      </c>
      <c r="E24" s="28">
        <v>76605.846153846156</v>
      </c>
      <c r="F24" s="17" t="s">
        <v>21</v>
      </c>
      <c r="G24" s="17" t="s">
        <v>20</v>
      </c>
      <c r="H24" s="15" t="s">
        <v>23</v>
      </c>
      <c r="I24" s="17" t="s">
        <v>23</v>
      </c>
      <c r="J24" s="23">
        <f t="shared" si="0"/>
        <v>19006.615384615376</v>
      </c>
      <c r="K24" s="17"/>
      <c r="L24" s="17"/>
    </row>
    <row r="25" spans="1:12" ht="24.95" customHeight="1" x14ac:dyDescent="0.25">
      <c r="A25" s="15">
        <f t="shared" si="1"/>
        <v>18</v>
      </c>
      <c r="B25" s="17" t="s">
        <v>23</v>
      </c>
      <c r="C25" s="27" t="s">
        <v>52</v>
      </c>
      <c r="D25" s="28">
        <v>17659.192307692309</v>
      </c>
      <c r="E25" s="28">
        <v>9843.961538461539</v>
      </c>
      <c r="F25" s="17" t="s">
        <v>21</v>
      </c>
      <c r="G25" s="17" t="s">
        <v>20</v>
      </c>
      <c r="H25" s="15" t="s">
        <v>23</v>
      </c>
      <c r="I25" s="17" t="s">
        <v>23</v>
      </c>
      <c r="J25" s="23">
        <f t="shared" si="0"/>
        <v>7815.2307692307695</v>
      </c>
      <c r="K25" s="17"/>
      <c r="L25" s="17"/>
    </row>
    <row r="26" spans="1:12" ht="24.95" customHeight="1" x14ac:dyDescent="0.25">
      <c r="A26" s="15">
        <f t="shared" si="1"/>
        <v>19</v>
      </c>
      <c r="B26" s="17" t="s">
        <v>23</v>
      </c>
      <c r="C26" s="27" t="s">
        <v>35</v>
      </c>
      <c r="D26" s="28">
        <v>34585.224999999999</v>
      </c>
      <c r="E26" s="28">
        <v>29309.724999999999</v>
      </c>
      <c r="F26" s="17" t="s">
        <v>21</v>
      </c>
      <c r="G26" s="17" t="s">
        <v>20</v>
      </c>
      <c r="H26" s="15" t="s">
        <v>23</v>
      </c>
      <c r="I26" s="17" t="s">
        <v>23</v>
      </c>
      <c r="J26" s="23">
        <f t="shared" si="0"/>
        <v>5275.5</v>
      </c>
      <c r="K26" s="17"/>
      <c r="L26" s="17"/>
    </row>
    <row r="27" spans="1:12" ht="24.95" customHeight="1" x14ac:dyDescent="0.25">
      <c r="A27" s="15">
        <f t="shared" si="1"/>
        <v>20</v>
      </c>
      <c r="B27" s="17" t="s">
        <v>23</v>
      </c>
      <c r="C27" s="27" t="s">
        <v>53</v>
      </c>
      <c r="D27" s="28">
        <v>64848.846153846156</v>
      </c>
      <c r="E27" s="28">
        <v>48146.307692307695</v>
      </c>
      <c r="F27" s="17" t="s">
        <v>21</v>
      </c>
      <c r="G27" s="17" t="s">
        <v>20</v>
      </c>
      <c r="H27" s="15" t="s">
        <v>23</v>
      </c>
      <c r="I27" s="17" t="s">
        <v>23</v>
      </c>
      <c r="J27" s="23">
        <f t="shared" si="0"/>
        <v>16702.538461538461</v>
      </c>
      <c r="K27" s="17"/>
      <c r="L27" s="17"/>
    </row>
    <row r="28" spans="1:12" ht="24.95" customHeight="1" x14ac:dyDescent="0.25">
      <c r="A28" s="15">
        <f t="shared" si="1"/>
        <v>21</v>
      </c>
      <c r="B28" s="17" t="s">
        <v>23</v>
      </c>
      <c r="C28" s="27" t="s">
        <v>54</v>
      </c>
      <c r="D28" s="28">
        <v>183</v>
      </c>
      <c r="E28" s="28">
        <v>4221.461538461539</v>
      </c>
      <c r="F28" s="17" t="s">
        <v>21</v>
      </c>
      <c r="G28" s="17" t="s">
        <v>20</v>
      </c>
      <c r="H28" s="15" t="s">
        <v>23</v>
      </c>
      <c r="I28" s="17" t="s">
        <v>23</v>
      </c>
      <c r="J28" s="23">
        <f t="shared" si="0"/>
        <v>-4038.461538461539</v>
      </c>
      <c r="K28" s="17"/>
      <c r="L28" s="17"/>
    </row>
    <row r="29" spans="1:12" ht="24.95" customHeight="1" x14ac:dyDescent="0.25">
      <c r="A29" s="15">
        <f t="shared" si="1"/>
        <v>22</v>
      </c>
      <c r="B29" s="17" t="s">
        <v>23</v>
      </c>
      <c r="C29" s="27" t="s">
        <v>214</v>
      </c>
      <c r="D29" s="28">
        <v>39294.134615384617</v>
      </c>
      <c r="E29" s="28">
        <v>31602.75</v>
      </c>
      <c r="F29" s="17" t="s">
        <v>21</v>
      </c>
      <c r="G29" s="17" t="s">
        <v>20</v>
      </c>
      <c r="H29" s="15" t="s">
        <v>23</v>
      </c>
      <c r="I29" s="17" t="s">
        <v>23</v>
      </c>
      <c r="J29" s="23">
        <f t="shared" si="0"/>
        <v>7691.3846153846171</v>
      </c>
      <c r="K29" s="17"/>
      <c r="L29" s="17"/>
    </row>
    <row r="30" spans="1:12" ht="24.95" customHeight="1" x14ac:dyDescent="0.25">
      <c r="A30" s="15">
        <f t="shared" si="1"/>
        <v>23</v>
      </c>
      <c r="B30" s="17" t="s">
        <v>23</v>
      </c>
      <c r="C30" s="27" t="s">
        <v>55</v>
      </c>
      <c r="D30" s="28">
        <v>42338</v>
      </c>
      <c r="E30" s="28">
        <v>35132.384615384617</v>
      </c>
      <c r="F30" s="17" t="s">
        <v>21</v>
      </c>
      <c r="G30" s="17" t="s">
        <v>20</v>
      </c>
      <c r="H30" s="15" t="s">
        <v>23</v>
      </c>
      <c r="I30" s="17" t="s">
        <v>23</v>
      </c>
      <c r="J30" s="23">
        <f t="shared" si="0"/>
        <v>7205.6153846153829</v>
      </c>
      <c r="K30" s="17"/>
      <c r="L30" s="17"/>
    </row>
    <row r="31" spans="1:12" ht="24.95" customHeight="1" x14ac:dyDescent="0.25">
      <c r="A31" s="15">
        <f t="shared" si="1"/>
        <v>24</v>
      </c>
      <c r="B31" s="17" t="s">
        <v>23</v>
      </c>
      <c r="C31" s="27" t="s">
        <v>56</v>
      </c>
      <c r="D31" s="28">
        <v>30040.307692307691</v>
      </c>
      <c r="E31" s="28">
        <v>23789.76923076923</v>
      </c>
      <c r="F31" s="17" t="s">
        <v>21</v>
      </c>
      <c r="G31" s="17" t="s">
        <v>20</v>
      </c>
      <c r="H31" s="15" t="s">
        <v>23</v>
      </c>
      <c r="I31" s="17" t="s">
        <v>23</v>
      </c>
      <c r="J31" s="23">
        <f t="shared" si="0"/>
        <v>6250.538461538461</v>
      </c>
      <c r="K31" s="17"/>
      <c r="L31" s="17"/>
    </row>
    <row r="32" spans="1:12" ht="24.95" customHeight="1" x14ac:dyDescent="0.25">
      <c r="A32" s="15">
        <f t="shared" si="1"/>
        <v>25</v>
      </c>
      <c r="B32" s="17" t="s">
        <v>23</v>
      </c>
      <c r="C32" s="27" t="s">
        <v>215</v>
      </c>
      <c r="D32" s="28">
        <v>75692.846153846156</v>
      </c>
      <c r="E32" s="28">
        <v>71077.846153846156</v>
      </c>
      <c r="F32" s="17" t="s">
        <v>21</v>
      </c>
      <c r="G32" s="17" t="s">
        <v>20</v>
      </c>
      <c r="H32" s="15" t="s">
        <v>23</v>
      </c>
      <c r="I32" s="17" t="s">
        <v>23</v>
      </c>
      <c r="J32" s="23">
        <f t="shared" si="0"/>
        <v>4615</v>
      </c>
      <c r="K32" s="17"/>
      <c r="L32" s="17"/>
    </row>
    <row r="33" spans="1:12" ht="24.95" customHeight="1" x14ac:dyDescent="0.25">
      <c r="A33" s="15">
        <f t="shared" si="1"/>
        <v>26</v>
      </c>
      <c r="B33" s="17" t="s">
        <v>23</v>
      </c>
      <c r="C33" s="27" t="s">
        <v>57</v>
      </c>
      <c r="D33" s="28">
        <v>70050.38461538461</v>
      </c>
      <c r="E33" s="28">
        <v>67633.38461538461</v>
      </c>
      <c r="F33" s="17" t="s">
        <v>21</v>
      </c>
      <c r="G33" s="17" t="s">
        <v>20</v>
      </c>
      <c r="H33" s="15" t="s">
        <v>23</v>
      </c>
      <c r="I33" s="17" t="s">
        <v>23</v>
      </c>
      <c r="J33" s="23">
        <f t="shared" si="0"/>
        <v>2417</v>
      </c>
      <c r="K33" s="17"/>
      <c r="L33" s="17"/>
    </row>
    <row r="34" spans="1:12" ht="24.95" customHeight="1" x14ac:dyDescent="0.25">
      <c r="A34" s="15">
        <f t="shared" si="1"/>
        <v>27</v>
      </c>
      <c r="B34" s="17" t="s">
        <v>23</v>
      </c>
      <c r="C34" s="27" t="s">
        <v>58</v>
      </c>
      <c r="D34" s="28">
        <v>29785</v>
      </c>
      <c r="E34" s="28">
        <v>26083</v>
      </c>
      <c r="F34" s="17" t="s">
        <v>21</v>
      </c>
      <c r="G34" s="17" t="s">
        <v>20</v>
      </c>
      <c r="H34" s="15" t="s">
        <v>23</v>
      </c>
      <c r="I34" s="17" t="s">
        <v>23</v>
      </c>
      <c r="J34" s="23">
        <f t="shared" si="0"/>
        <v>3702</v>
      </c>
      <c r="K34" s="17"/>
      <c r="L34" s="17"/>
    </row>
    <row r="35" spans="1:12" ht="24.95" customHeight="1" x14ac:dyDescent="0.25">
      <c r="A35" s="15">
        <f t="shared" si="1"/>
        <v>28</v>
      </c>
      <c r="B35" s="17" t="s">
        <v>23</v>
      </c>
      <c r="C35" s="27" t="s">
        <v>59</v>
      </c>
      <c r="D35" s="28">
        <v>519900.84615384613</v>
      </c>
      <c r="E35" s="28">
        <v>490433.61538461538</v>
      </c>
      <c r="F35" s="17" t="s">
        <v>21</v>
      </c>
      <c r="G35" s="17" t="s">
        <v>20</v>
      </c>
      <c r="H35" s="15" t="s">
        <v>23</v>
      </c>
      <c r="I35" s="17" t="s">
        <v>23</v>
      </c>
      <c r="J35" s="23">
        <f t="shared" si="0"/>
        <v>29467.230769230751</v>
      </c>
      <c r="K35" s="17"/>
      <c r="L35" s="17"/>
    </row>
    <row r="36" spans="1:12" ht="24.95" customHeight="1" x14ac:dyDescent="0.25">
      <c r="A36" s="15">
        <f t="shared" si="1"/>
        <v>29</v>
      </c>
      <c r="B36" s="17" t="s">
        <v>23</v>
      </c>
      <c r="C36" s="27" t="s">
        <v>60</v>
      </c>
      <c r="D36" s="28">
        <v>10899</v>
      </c>
      <c r="E36" s="28">
        <v>3091</v>
      </c>
      <c r="F36" s="17" t="s">
        <v>21</v>
      </c>
      <c r="G36" s="17" t="s">
        <v>20</v>
      </c>
      <c r="H36" s="15" t="s">
        <v>23</v>
      </c>
      <c r="I36" s="17" t="s">
        <v>23</v>
      </c>
      <c r="J36" s="23">
        <f t="shared" si="0"/>
        <v>7808</v>
      </c>
      <c r="K36" s="17"/>
      <c r="L36" s="17"/>
    </row>
    <row r="37" spans="1:12" ht="24.95" customHeight="1" x14ac:dyDescent="0.25">
      <c r="A37" s="15">
        <f t="shared" si="1"/>
        <v>30</v>
      </c>
      <c r="B37" s="17" t="s">
        <v>23</v>
      </c>
      <c r="C37" s="27" t="s">
        <v>61</v>
      </c>
      <c r="D37" s="28">
        <v>275898.98846153845</v>
      </c>
      <c r="E37" s="28">
        <v>258971.37307692308</v>
      </c>
      <c r="F37" s="17" t="s">
        <v>21</v>
      </c>
      <c r="G37" s="17" t="s">
        <v>20</v>
      </c>
      <c r="H37" s="15" t="s">
        <v>23</v>
      </c>
      <c r="I37" s="17" t="s">
        <v>23</v>
      </c>
      <c r="J37" s="23">
        <f t="shared" si="0"/>
        <v>16927.615384615376</v>
      </c>
      <c r="K37" s="17"/>
      <c r="L37" s="17"/>
    </row>
    <row r="38" spans="1:12" ht="24.95" customHeight="1" x14ac:dyDescent="0.25">
      <c r="A38" s="15">
        <f t="shared" si="1"/>
        <v>31</v>
      </c>
      <c r="B38" s="17" t="s">
        <v>23</v>
      </c>
      <c r="C38" s="27" t="s">
        <v>62</v>
      </c>
      <c r="D38" s="28">
        <v>47790.692307692312</v>
      </c>
      <c r="E38" s="28">
        <v>38237.461538461539</v>
      </c>
      <c r="F38" s="17" t="s">
        <v>21</v>
      </c>
      <c r="G38" s="17" t="s">
        <v>20</v>
      </c>
      <c r="H38" s="15" t="s">
        <v>23</v>
      </c>
      <c r="I38" s="17" t="s">
        <v>23</v>
      </c>
      <c r="J38" s="23">
        <f t="shared" si="0"/>
        <v>9553.2307692307731</v>
      </c>
      <c r="K38" s="17"/>
      <c r="L38" s="17"/>
    </row>
    <row r="39" spans="1:12" ht="24.95" customHeight="1" x14ac:dyDescent="0.25">
      <c r="A39" s="15">
        <f t="shared" si="1"/>
        <v>32</v>
      </c>
      <c r="B39" s="17" t="s">
        <v>23</v>
      </c>
      <c r="C39" s="27" t="s">
        <v>63</v>
      </c>
      <c r="D39" s="28">
        <v>305653.89423076925</v>
      </c>
      <c r="E39" s="28">
        <v>303867.89423076925</v>
      </c>
      <c r="F39" s="17" t="s">
        <v>21</v>
      </c>
      <c r="G39" s="17" t="s">
        <v>20</v>
      </c>
      <c r="H39" s="15" t="s">
        <v>23</v>
      </c>
      <c r="I39" s="17" t="s">
        <v>23</v>
      </c>
      <c r="J39" s="23">
        <f t="shared" si="0"/>
        <v>1786</v>
      </c>
      <c r="K39" s="17"/>
      <c r="L39" s="17"/>
    </row>
    <row r="40" spans="1:12" ht="24.95" customHeight="1" x14ac:dyDescent="0.25">
      <c r="A40" s="15">
        <f t="shared" si="1"/>
        <v>33</v>
      </c>
      <c r="B40" s="17" t="s">
        <v>23</v>
      </c>
      <c r="C40" s="27" t="s">
        <v>64</v>
      </c>
      <c r="D40" s="28">
        <v>248633.9769230769</v>
      </c>
      <c r="E40" s="28">
        <v>234960.9</v>
      </c>
      <c r="F40" s="17" t="s">
        <v>21</v>
      </c>
      <c r="G40" s="17" t="s">
        <v>20</v>
      </c>
      <c r="H40" s="15" t="s">
        <v>23</v>
      </c>
      <c r="I40" s="17" t="s">
        <v>23</v>
      </c>
      <c r="J40" s="23">
        <f t="shared" si="0"/>
        <v>13673.076923076907</v>
      </c>
      <c r="K40" s="17"/>
      <c r="L40" s="17"/>
    </row>
    <row r="41" spans="1:12" ht="24.95" customHeight="1" x14ac:dyDescent="0.25">
      <c r="A41" s="15">
        <f t="shared" si="1"/>
        <v>34</v>
      </c>
      <c r="B41" s="17" t="s">
        <v>23</v>
      </c>
      <c r="C41" s="27" t="s">
        <v>65</v>
      </c>
      <c r="D41" s="28">
        <v>67226.538461538468</v>
      </c>
      <c r="E41" s="28">
        <v>39353.076923076922</v>
      </c>
      <c r="F41" s="17" t="s">
        <v>21</v>
      </c>
      <c r="G41" s="17" t="s">
        <v>20</v>
      </c>
      <c r="H41" s="15" t="s">
        <v>23</v>
      </c>
      <c r="I41" s="17" t="s">
        <v>23</v>
      </c>
      <c r="J41" s="23">
        <f t="shared" si="0"/>
        <v>27873.461538461546</v>
      </c>
      <c r="K41" s="17"/>
      <c r="L41" s="17"/>
    </row>
    <row r="42" spans="1:12" ht="24.95" customHeight="1" x14ac:dyDescent="0.25">
      <c r="A42" s="15">
        <f t="shared" si="1"/>
        <v>35</v>
      </c>
      <c r="B42" s="17" t="s">
        <v>23</v>
      </c>
      <c r="C42" s="27" t="s">
        <v>66</v>
      </c>
      <c r="D42" s="28">
        <v>45882.365384615383</v>
      </c>
      <c r="E42" s="28">
        <v>42203.519230769234</v>
      </c>
      <c r="F42" s="17" t="s">
        <v>21</v>
      </c>
      <c r="G42" s="17" t="s">
        <v>20</v>
      </c>
      <c r="H42" s="15" t="s">
        <v>23</v>
      </c>
      <c r="I42" s="17" t="s">
        <v>23</v>
      </c>
      <c r="J42" s="23">
        <f t="shared" si="0"/>
        <v>3678.8461538461488</v>
      </c>
      <c r="K42" s="17"/>
      <c r="L42" s="17"/>
    </row>
    <row r="43" spans="1:12" ht="24.95" customHeight="1" x14ac:dyDescent="0.25">
      <c r="A43" s="15">
        <f t="shared" si="1"/>
        <v>36</v>
      </c>
      <c r="B43" s="17" t="s">
        <v>23</v>
      </c>
      <c r="C43" s="27" t="s">
        <v>67</v>
      </c>
      <c r="D43" s="28">
        <v>187137.73076923075</v>
      </c>
      <c r="E43" s="28">
        <v>179776.19230769231</v>
      </c>
      <c r="F43" s="17" t="s">
        <v>21</v>
      </c>
      <c r="G43" s="17" t="s">
        <v>20</v>
      </c>
      <c r="H43" s="15" t="s">
        <v>23</v>
      </c>
      <c r="I43" s="17" t="s">
        <v>23</v>
      </c>
      <c r="J43" s="23">
        <f t="shared" si="0"/>
        <v>7361.5384615384392</v>
      </c>
      <c r="K43" s="17"/>
      <c r="L43" s="17"/>
    </row>
    <row r="44" spans="1:12" ht="24.95" customHeight="1" x14ac:dyDescent="0.25">
      <c r="A44" s="15">
        <f t="shared" si="1"/>
        <v>37</v>
      </c>
      <c r="B44" s="17" t="s">
        <v>23</v>
      </c>
      <c r="C44" s="27" t="s">
        <v>68</v>
      </c>
      <c r="D44" s="28">
        <v>50340.25</v>
      </c>
      <c r="E44" s="28">
        <v>46765.25</v>
      </c>
      <c r="F44" s="17" t="s">
        <v>21</v>
      </c>
      <c r="G44" s="17" t="s">
        <v>20</v>
      </c>
      <c r="H44" s="15" t="s">
        <v>23</v>
      </c>
      <c r="I44" s="17" t="s">
        <v>23</v>
      </c>
      <c r="J44" s="23">
        <f t="shared" si="0"/>
        <v>3575</v>
      </c>
      <c r="K44" s="17"/>
      <c r="L44" s="17"/>
    </row>
    <row r="45" spans="1:12" ht="24.95" customHeight="1" x14ac:dyDescent="0.25">
      <c r="A45" s="15">
        <f t="shared" si="1"/>
        <v>38</v>
      </c>
      <c r="B45" s="17" t="s">
        <v>23</v>
      </c>
      <c r="C45" s="27" t="s">
        <v>69</v>
      </c>
      <c r="D45" s="28">
        <v>12356.307692307691</v>
      </c>
      <c r="E45" s="28">
        <v>11573.307692307691</v>
      </c>
      <c r="F45" s="17" t="s">
        <v>21</v>
      </c>
      <c r="G45" s="17" t="s">
        <v>20</v>
      </c>
      <c r="H45" s="15" t="s">
        <v>23</v>
      </c>
      <c r="I45" s="17" t="s">
        <v>23</v>
      </c>
      <c r="J45" s="23">
        <f t="shared" si="0"/>
        <v>783</v>
      </c>
      <c r="K45" s="17"/>
      <c r="L45" s="17"/>
    </row>
    <row r="46" spans="1:12" ht="24.95" customHeight="1" x14ac:dyDescent="0.25">
      <c r="A46" s="15">
        <f t="shared" si="1"/>
        <v>39</v>
      </c>
      <c r="B46" s="17" t="s">
        <v>23</v>
      </c>
      <c r="C46" s="27" t="s">
        <v>70</v>
      </c>
      <c r="D46" s="28">
        <v>145495.91057692308</v>
      </c>
      <c r="E46" s="28">
        <v>126478.52596153846</v>
      </c>
      <c r="F46" s="17" t="s">
        <v>21</v>
      </c>
      <c r="G46" s="17" t="s">
        <v>20</v>
      </c>
      <c r="H46" s="15" t="s">
        <v>23</v>
      </c>
      <c r="I46" s="17" t="s">
        <v>23</v>
      </c>
      <c r="J46" s="23">
        <f t="shared" si="0"/>
        <v>19017.384615384624</v>
      </c>
      <c r="K46" s="17"/>
      <c r="L46" s="17"/>
    </row>
    <row r="47" spans="1:12" ht="24.95" customHeight="1" x14ac:dyDescent="0.25">
      <c r="A47" s="15">
        <f t="shared" si="1"/>
        <v>40</v>
      </c>
      <c r="B47" s="17" t="s">
        <v>23</v>
      </c>
      <c r="C47" s="27" t="s">
        <v>71</v>
      </c>
      <c r="D47" s="28">
        <v>38710.923076923078</v>
      </c>
      <c r="E47" s="28">
        <v>34416.923076923078</v>
      </c>
      <c r="F47" s="17" t="s">
        <v>21</v>
      </c>
      <c r="G47" s="17" t="s">
        <v>20</v>
      </c>
      <c r="H47" s="15" t="s">
        <v>23</v>
      </c>
      <c r="I47" s="17" t="s">
        <v>23</v>
      </c>
      <c r="J47" s="23">
        <f t="shared" si="0"/>
        <v>4294</v>
      </c>
      <c r="K47" s="17"/>
      <c r="L47" s="17"/>
    </row>
    <row r="48" spans="1:12" ht="24.95" customHeight="1" x14ac:dyDescent="0.25">
      <c r="A48" s="15">
        <f t="shared" si="1"/>
        <v>41</v>
      </c>
      <c r="B48" s="17" t="s">
        <v>23</v>
      </c>
      <c r="C48" s="27" t="s">
        <v>72</v>
      </c>
      <c r="D48" s="28">
        <v>22540.086538461539</v>
      </c>
      <c r="E48" s="28">
        <v>20051.086538461539</v>
      </c>
      <c r="F48" s="17" t="s">
        <v>21</v>
      </c>
      <c r="G48" s="17" t="s">
        <v>20</v>
      </c>
      <c r="H48" s="15" t="s">
        <v>23</v>
      </c>
      <c r="I48" s="17" t="s">
        <v>23</v>
      </c>
      <c r="J48" s="23">
        <f t="shared" si="0"/>
        <v>2489</v>
      </c>
      <c r="K48" s="17"/>
      <c r="L48" s="17"/>
    </row>
    <row r="49" spans="1:12" ht="24.95" customHeight="1" x14ac:dyDescent="0.25">
      <c r="A49" s="15">
        <f t="shared" si="1"/>
        <v>42</v>
      </c>
      <c r="B49" s="17" t="s">
        <v>23</v>
      </c>
      <c r="C49" s="27" t="s">
        <v>73</v>
      </c>
      <c r="D49" s="28">
        <v>186366.74615384615</v>
      </c>
      <c r="E49" s="28">
        <v>173858.13076923077</v>
      </c>
      <c r="F49" s="17" t="s">
        <v>21</v>
      </c>
      <c r="G49" s="17" t="s">
        <v>20</v>
      </c>
      <c r="H49" s="15" t="s">
        <v>23</v>
      </c>
      <c r="I49" s="17" t="s">
        <v>23</v>
      </c>
      <c r="J49" s="23">
        <f t="shared" si="0"/>
        <v>12508.615384615376</v>
      </c>
      <c r="K49" s="17"/>
      <c r="L49" s="17"/>
    </row>
    <row r="50" spans="1:12" ht="24.95" customHeight="1" x14ac:dyDescent="0.25">
      <c r="A50" s="15">
        <f t="shared" si="1"/>
        <v>43</v>
      </c>
      <c r="B50" s="17" t="s">
        <v>23</v>
      </c>
      <c r="C50" s="27" t="s">
        <v>74</v>
      </c>
      <c r="D50" s="28">
        <v>70612.461538461532</v>
      </c>
      <c r="E50" s="28">
        <v>68463.461538461532</v>
      </c>
      <c r="F50" s="17" t="s">
        <v>21</v>
      </c>
      <c r="G50" s="17" t="s">
        <v>20</v>
      </c>
      <c r="H50" s="15" t="s">
        <v>23</v>
      </c>
      <c r="I50" s="17" t="s">
        <v>23</v>
      </c>
      <c r="J50" s="23">
        <f t="shared" si="0"/>
        <v>2149</v>
      </c>
      <c r="K50" s="17"/>
      <c r="L50" s="17"/>
    </row>
    <row r="51" spans="1:12" ht="24.95" customHeight="1" x14ac:dyDescent="0.25">
      <c r="A51" s="15">
        <f t="shared" si="1"/>
        <v>44</v>
      </c>
      <c r="B51" s="17" t="s">
        <v>23</v>
      </c>
      <c r="C51" s="27" t="s">
        <v>75</v>
      </c>
      <c r="D51" s="28">
        <v>54226.576923076922</v>
      </c>
      <c r="E51" s="28">
        <v>52508.576923076922</v>
      </c>
      <c r="F51" s="17" t="s">
        <v>21</v>
      </c>
      <c r="G51" s="17" t="s">
        <v>20</v>
      </c>
      <c r="H51" s="15" t="s">
        <v>23</v>
      </c>
      <c r="I51" s="17" t="s">
        <v>23</v>
      </c>
      <c r="J51" s="23">
        <f t="shared" si="0"/>
        <v>1718</v>
      </c>
      <c r="K51" s="17"/>
      <c r="L51" s="17"/>
    </row>
    <row r="52" spans="1:12" ht="24.95" customHeight="1" x14ac:dyDescent="0.25">
      <c r="A52" s="15">
        <f t="shared" si="1"/>
        <v>45</v>
      </c>
      <c r="B52" s="17" t="s">
        <v>23</v>
      </c>
      <c r="C52" s="27" t="s">
        <v>76</v>
      </c>
      <c r="D52" s="28">
        <v>44131.461538461539</v>
      </c>
      <c r="E52" s="28">
        <v>42118.461538461539</v>
      </c>
      <c r="F52" s="17" t="s">
        <v>21</v>
      </c>
      <c r="G52" s="17" t="s">
        <v>20</v>
      </c>
      <c r="H52" s="15" t="s">
        <v>23</v>
      </c>
      <c r="I52" s="17" t="s">
        <v>23</v>
      </c>
      <c r="J52" s="23">
        <f t="shared" si="0"/>
        <v>2013</v>
      </c>
      <c r="K52" s="17"/>
      <c r="L52" s="17"/>
    </row>
    <row r="53" spans="1:12" ht="24.95" customHeight="1" x14ac:dyDescent="0.25">
      <c r="A53" s="15">
        <f t="shared" si="1"/>
        <v>46</v>
      </c>
      <c r="B53" s="17" t="s">
        <v>23</v>
      </c>
      <c r="C53" s="27" t="s">
        <v>77</v>
      </c>
      <c r="D53" s="28">
        <v>45443.342307692306</v>
      </c>
      <c r="E53" s="28">
        <v>43212.342307692306</v>
      </c>
      <c r="F53" s="17" t="s">
        <v>21</v>
      </c>
      <c r="G53" s="17" t="s">
        <v>20</v>
      </c>
      <c r="H53" s="15" t="s">
        <v>23</v>
      </c>
      <c r="I53" s="17" t="s">
        <v>23</v>
      </c>
      <c r="J53" s="23">
        <f t="shared" si="0"/>
        <v>2231</v>
      </c>
      <c r="K53" s="17"/>
      <c r="L53" s="17"/>
    </row>
    <row r="54" spans="1:12" ht="24.95" customHeight="1" x14ac:dyDescent="0.25">
      <c r="A54" s="15">
        <f t="shared" si="1"/>
        <v>47</v>
      </c>
      <c r="B54" s="17" t="s">
        <v>23</v>
      </c>
      <c r="C54" s="27" t="s">
        <v>78</v>
      </c>
      <c r="D54" s="28">
        <v>18451.461538461539</v>
      </c>
      <c r="E54" s="28">
        <v>17486.461538461539</v>
      </c>
      <c r="F54" s="17" t="s">
        <v>21</v>
      </c>
      <c r="G54" s="17" t="s">
        <v>20</v>
      </c>
      <c r="H54" s="15" t="s">
        <v>23</v>
      </c>
      <c r="I54" s="17" t="s">
        <v>23</v>
      </c>
      <c r="J54" s="23">
        <f t="shared" si="0"/>
        <v>965</v>
      </c>
      <c r="K54" s="17"/>
      <c r="L54" s="17"/>
    </row>
    <row r="55" spans="1:12" ht="24.95" customHeight="1" x14ac:dyDescent="0.25">
      <c r="A55" s="15">
        <f t="shared" si="1"/>
        <v>48</v>
      </c>
      <c r="B55" s="17" t="s">
        <v>23</v>
      </c>
      <c r="C55" s="27" t="s">
        <v>79</v>
      </c>
      <c r="D55" s="28">
        <v>20048.557692307691</v>
      </c>
      <c r="E55" s="28">
        <v>18807.557692307691</v>
      </c>
      <c r="F55" s="17" t="s">
        <v>21</v>
      </c>
      <c r="G55" s="17" t="s">
        <v>20</v>
      </c>
      <c r="H55" s="15" t="s">
        <v>23</v>
      </c>
      <c r="I55" s="17" t="s">
        <v>23</v>
      </c>
      <c r="J55" s="23">
        <f t="shared" si="0"/>
        <v>1241</v>
      </c>
      <c r="K55" s="17"/>
      <c r="L55" s="17"/>
    </row>
    <row r="56" spans="1:12" ht="24.95" customHeight="1" x14ac:dyDescent="0.25">
      <c r="A56" s="15">
        <f t="shared" si="1"/>
        <v>49</v>
      </c>
      <c r="B56" s="17" t="s">
        <v>23</v>
      </c>
      <c r="C56" s="27" t="s">
        <v>80</v>
      </c>
      <c r="D56" s="28">
        <v>7704.4615384615381</v>
      </c>
      <c r="E56" s="28">
        <v>7325.4615384615381</v>
      </c>
      <c r="F56" s="17" t="s">
        <v>21</v>
      </c>
      <c r="G56" s="17" t="s">
        <v>20</v>
      </c>
      <c r="H56" s="15" t="s">
        <v>23</v>
      </c>
      <c r="I56" s="17" t="s">
        <v>23</v>
      </c>
      <c r="J56" s="23">
        <f t="shared" si="0"/>
        <v>379</v>
      </c>
      <c r="K56" s="17"/>
      <c r="L56" s="17"/>
    </row>
    <row r="57" spans="1:12" ht="24.95" customHeight="1" x14ac:dyDescent="0.25">
      <c r="A57" s="15">
        <f t="shared" si="1"/>
        <v>50</v>
      </c>
      <c r="B57" s="17" t="s">
        <v>23</v>
      </c>
      <c r="C57" s="27" t="s">
        <v>36</v>
      </c>
      <c r="D57" s="28">
        <v>120462</v>
      </c>
      <c r="E57" s="28">
        <v>120462</v>
      </c>
      <c r="F57" s="17" t="s">
        <v>21</v>
      </c>
      <c r="G57" s="17" t="s">
        <v>20</v>
      </c>
      <c r="H57" s="15" t="s">
        <v>23</v>
      </c>
      <c r="I57" s="17" t="s">
        <v>23</v>
      </c>
      <c r="J57" s="23">
        <f t="shared" si="0"/>
        <v>0</v>
      </c>
      <c r="K57" s="17"/>
      <c r="L57" s="17"/>
    </row>
    <row r="58" spans="1:12" ht="24.95" customHeight="1" x14ac:dyDescent="0.25">
      <c r="A58" s="15">
        <f t="shared" si="1"/>
        <v>51</v>
      </c>
      <c r="B58" s="17" t="s">
        <v>23</v>
      </c>
      <c r="C58" s="27" t="s">
        <v>81</v>
      </c>
      <c r="D58" s="28">
        <v>8152</v>
      </c>
      <c r="E58" s="28">
        <v>8152</v>
      </c>
      <c r="F58" s="17" t="s">
        <v>21</v>
      </c>
      <c r="G58" s="17" t="s">
        <v>20</v>
      </c>
      <c r="H58" s="15" t="s">
        <v>23</v>
      </c>
      <c r="I58" s="17" t="s">
        <v>23</v>
      </c>
      <c r="J58" s="23">
        <f t="shared" si="0"/>
        <v>0</v>
      </c>
      <c r="K58" s="17"/>
      <c r="L58" s="17"/>
    </row>
    <row r="59" spans="1:12" ht="24.95" customHeight="1" x14ac:dyDescent="0.25">
      <c r="A59" s="15">
        <f t="shared" si="1"/>
        <v>52</v>
      </c>
      <c r="B59" s="17" t="s">
        <v>23</v>
      </c>
      <c r="C59" s="27" t="s">
        <v>82</v>
      </c>
      <c r="D59" s="28">
        <v>2976</v>
      </c>
      <c r="E59" s="28">
        <v>2976</v>
      </c>
      <c r="F59" s="17" t="s">
        <v>21</v>
      </c>
      <c r="G59" s="17" t="s">
        <v>20</v>
      </c>
      <c r="H59" s="15" t="s">
        <v>23</v>
      </c>
      <c r="I59" s="17" t="s">
        <v>23</v>
      </c>
      <c r="J59" s="23">
        <f t="shared" si="0"/>
        <v>0</v>
      </c>
      <c r="K59" s="17"/>
      <c r="L59" s="17"/>
    </row>
    <row r="60" spans="1:12" ht="24.95" customHeight="1" x14ac:dyDescent="0.25">
      <c r="A60" s="15">
        <f t="shared" si="1"/>
        <v>53</v>
      </c>
      <c r="B60" s="17" t="s">
        <v>23</v>
      </c>
      <c r="C60" s="27" t="s">
        <v>83</v>
      </c>
      <c r="D60" s="28">
        <v>4548</v>
      </c>
      <c r="E60" s="28">
        <v>4548</v>
      </c>
      <c r="F60" s="17" t="s">
        <v>21</v>
      </c>
      <c r="G60" s="17" t="s">
        <v>20</v>
      </c>
      <c r="H60" s="15" t="s">
        <v>23</v>
      </c>
      <c r="I60" s="17" t="s">
        <v>23</v>
      </c>
      <c r="J60" s="23">
        <f t="shared" si="0"/>
        <v>0</v>
      </c>
      <c r="K60" s="17"/>
      <c r="L60" s="17"/>
    </row>
    <row r="61" spans="1:12" ht="24.95" customHeight="1" x14ac:dyDescent="0.25">
      <c r="A61" s="15">
        <f t="shared" si="1"/>
        <v>54</v>
      </c>
      <c r="B61" s="17" t="s">
        <v>23</v>
      </c>
      <c r="C61" s="27" t="s">
        <v>73</v>
      </c>
      <c r="D61" s="28">
        <v>9006</v>
      </c>
      <c r="E61" s="28">
        <v>8198</v>
      </c>
      <c r="F61" s="17" t="s">
        <v>21</v>
      </c>
      <c r="G61" s="17" t="s">
        <v>20</v>
      </c>
      <c r="H61" s="15" t="s">
        <v>23</v>
      </c>
      <c r="I61" s="17" t="s">
        <v>23</v>
      </c>
      <c r="J61" s="23">
        <f t="shared" si="0"/>
        <v>808</v>
      </c>
      <c r="K61" s="17"/>
      <c r="L61" s="17"/>
    </row>
    <row r="62" spans="1:12" ht="24.95" customHeight="1" x14ac:dyDescent="0.25">
      <c r="A62" s="15">
        <f t="shared" si="1"/>
        <v>55</v>
      </c>
      <c r="B62" s="17" t="s">
        <v>23</v>
      </c>
      <c r="C62" s="27" t="s">
        <v>84</v>
      </c>
      <c r="D62" s="28">
        <v>6507</v>
      </c>
      <c r="E62" s="28">
        <v>6507</v>
      </c>
      <c r="F62" s="17" t="s">
        <v>21</v>
      </c>
      <c r="G62" s="17" t="s">
        <v>20</v>
      </c>
      <c r="H62" s="15" t="s">
        <v>23</v>
      </c>
      <c r="I62" s="17" t="s">
        <v>23</v>
      </c>
      <c r="J62" s="23">
        <f t="shared" si="0"/>
        <v>0</v>
      </c>
      <c r="K62" s="17"/>
      <c r="L62" s="17"/>
    </row>
    <row r="63" spans="1:12" ht="24.95" customHeight="1" x14ac:dyDescent="0.25">
      <c r="A63" s="15">
        <f t="shared" si="1"/>
        <v>56</v>
      </c>
      <c r="B63" s="17" t="s">
        <v>23</v>
      </c>
      <c r="C63" s="27" t="s">
        <v>85</v>
      </c>
      <c r="D63" s="28">
        <v>6482</v>
      </c>
      <c r="E63" s="28">
        <v>6482</v>
      </c>
      <c r="F63" s="17" t="s">
        <v>21</v>
      </c>
      <c r="G63" s="17" t="s">
        <v>20</v>
      </c>
      <c r="H63" s="15" t="s">
        <v>23</v>
      </c>
      <c r="I63" s="17" t="s">
        <v>23</v>
      </c>
      <c r="J63" s="23">
        <f t="shared" si="0"/>
        <v>0</v>
      </c>
      <c r="K63" s="17"/>
      <c r="L63" s="17"/>
    </row>
    <row r="64" spans="1:12" ht="24.95" customHeight="1" x14ac:dyDescent="0.25">
      <c r="A64" s="15">
        <f t="shared" si="1"/>
        <v>57</v>
      </c>
      <c r="B64" s="17" t="s">
        <v>23</v>
      </c>
      <c r="C64" s="27" t="s">
        <v>86</v>
      </c>
      <c r="D64" s="28">
        <v>225940.62692307692</v>
      </c>
      <c r="E64" s="28">
        <v>196545.01153846152</v>
      </c>
      <c r="F64" s="17" t="s">
        <v>21</v>
      </c>
      <c r="G64" s="17" t="s">
        <v>20</v>
      </c>
      <c r="H64" s="15" t="s">
        <v>23</v>
      </c>
      <c r="I64" s="17" t="s">
        <v>23</v>
      </c>
      <c r="J64" s="23">
        <f t="shared" si="0"/>
        <v>29395.615384615405</v>
      </c>
      <c r="K64" s="23"/>
      <c r="L64" s="17"/>
    </row>
    <row r="65" spans="1:12" ht="24.95" customHeight="1" x14ac:dyDescent="0.25">
      <c r="A65" s="15">
        <f t="shared" si="1"/>
        <v>58</v>
      </c>
      <c r="B65" s="17" t="s">
        <v>23</v>
      </c>
      <c r="C65" s="27" t="s">
        <v>87</v>
      </c>
      <c r="D65" s="28">
        <v>528462.42788461538</v>
      </c>
      <c r="E65" s="28">
        <v>523298.42788461538</v>
      </c>
      <c r="F65" s="17" t="s">
        <v>21</v>
      </c>
      <c r="G65" s="17" t="s">
        <v>20</v>
      </c>
      <c r="H65" s="15" t="s">
        <v>23</v>
      </c>
      <c r="I65" s="17" t="s">
        <v>23</v>
      </c>
      <c r="J65" s="23">
        <f t="shared" si="0"/>
        <v>5164</v>
      </c>
      <c r="K65" s="17"/>
      <c r="L65" s="17"/>
    </row>
    <row r="66" spans="1:12" ht="24.95" customHeight="1" x14ac:dyDescent="0.25">
      <c r="A66" s="15">
        <f t="shared" si="1"/>
        <v>59</v>
      </c>
      <c r="B66" s="17" t="s">
        <v>23</v>
      </c>
      <c r="C66" s="27" t="s">
        <v>88</v>
      </c>
      <c r="D66" s="28">
        <v>2195198.1153846155</v>
      </c>
      <c r="E66" s="28">
        <v>2190152.1153846155</v>
      </c>
      <c r="F66" s="17" t="s">
        <v>21</v>
      </c>
      <c r="G66" s="17" t="s">
        <v>20</v>
      </c>
      <c r="H66" s="15" t="s">
        <v>23</v>
      </c>
      <c r="I66" s="17" t="s">
        <v>23</v>
      </c>
      <c r="J66" s="23">
        <f t="shared" si="0"/>
        <v>5046</v>
      </c>
      <c r="K66" s="17"/>
      <c r="L66" s="17"/>
    </row>
    <row r="67" spans="1:12" ht="24.95" customHeight="1" x14ac:dyDescent="0.25">
      <c r="A67" s="15">
        <f t="shared" si="1"/>
        <v>60</v>
      </c>
      <c r="B67" s="17" t="s">
        <v>23</v>
      </c>
      <c r="C67" s="27" t="s">
        <v>89</v>
      </c>
      <c r="D67" s="28">
        <v>823087.09615384624</v>
      </c>
      <c r="E67" s="28">
        <v>781113.55769230775</v>
      </c>
      <c r="F67" s="17" t="s">
        <v>21</v>
      </c>
      <c r="G67" s="17" t="s">
        <v>20</v>
      </c>
      <c r="H67" s="15" t="s">
        <v>23</v>
      </c>
      <c r="I67" s="17" t="s">
        <v>23</v>
      </c>
      <c r="J67" s="23">
        <f t="shared" si="0"/>
        <v>41973.538461538497</v>
      </c>
      <c r="K67" s="17"/>
      <c r="L67" s="17"/>
    </row>
    <row r="68" spans="1:12" ht="24.95" customHeight="1" x14ac:dyDescent="0.25">
      <c r="A68" s="15">
        <f t="shared" si="1"/>
        <v>61</v>
      </c>
      <c r="B68" s="17" t="s">
        <v>23</v>
      </c>
      <c r="C68" s="27" t="s">
        <v>90</v>
      </c>
      <c r="D68" s="28">
        <v>375503.30769230769</v>
      </c>
      <c r="E68" s="28">
        <v>366033.69230769231</v>
      </c>
      <c r="F68" s="17" t="s">
        <v>21</v>
      </c>
      <c r="G68" s="17" t="s">
        <v>20</v>
      </c>
      <c r="H68" s="15" t="s">
        <v>23</v>
      </c>
      <c r="I68" s="17" t="s">
        <v>23</v>
      </c>
      <c r="J68" s="23">
        <f t="shared" si="0"/>
        <v>9469.6153846153757</v>
      </c>
      <c r="K68" s="17"/>
      <c r="L68" s="17"/>
    </row>
    <row r="69" spans="1:12" ht="24.95" customHeight="1" x14ac:dyDescent="0.25">
      <c r="A69" s="15">
        <f t="shared" si="1"/>
        <v>62</v>
      </c>
      <c r="B69" s="17" t="s">
        <v>23</v>
      </c>
      <c r="C69" s="27" t="s">
        <v>70</v>
      </c>
      <c r="D69" s="28">
        <v>7448</v>
      </c>
      <c r="E69" s="28">
        <v>7448</v>
      </c>
      <c r="F69" s="17" t="s">
        <v>21</v>
      </c>
      <c r="G69" s="17" t="s">
        <v>20</v>
      </c>
      <c r="H69" s="15" t="s">
        <v>23</v>
      </c>
      <c r="I69" s="17" t="s">
        <v>23</v>
      </c>
      <c r="J69" s="23">
        <f t="shared" si="0"/>
        <v>0</v>
      </c>
      <c r="K69" s="17"/>
      <c r="L69" s="17"/>
    </row>
    <row r="70" spans="1:12" ht="24.95" customHeight="1" x14ac:dyDescent="0.25">
      <c r="A70" s="15">
        <f t="shared" si="1"/>
        <v>63</v>
      </c>
      <c r="B70" s="17" t="s">
        <v>23</v>
      </c>
      <c r="C70" s="27" t="s">
        <v>91</v>
      </c>
      <c r="D70" s="28">
        <v>95025.384615384624</v>
      </c>
      <c r="E70" s="28">
        <v>80038.384615384624</v>
      </c>
      <c r="F70" s="17" t="s">
        <v>21</v>
      </c>
      <c r="G70" s="17" t="s">
        <v>20</v>
      </c>
      <c r="H70" s="15" t="s">
        <v>23</v>
      </c>
      <c r="I70" s="17" t="s">
        <v>23</v>
      </c>
      <c r="J70" s="23">
        <f t="shared" si="0"/>
        <v>14987</v>
      </c>
      <c r="K70" s="17"/>
      <c r="L70" s="17"/>
    </row>
    <row r="71" spans="1:12" ht="24.95" customHeight="1" x14ac:dyDescent="0.25">
      <c r="A71" s="15">
        <f t="shared" si="1"/>
        <v>64</v>
      </c>
      <c r="B71" s="17" t="s">
        <v>23</v>
      </c>
      <c r="C71" s="27" t="s">
        <v>216</v>
      </c>
      <c r="D71" s="28">
        <v>641505.65961538465</v>
      </c>
      <c r="E71" s="28">
        <v>636341.65961538465</v>
      </c>
      <c r="F71" s="17" t="s">
        <v>21</v>
      </c>
      <c r="G71" s="17" t="s">
        <v>20</v>
      </c>
      <c r="H71" s="15" t="s">
        <v>23</v>
      </c>
      <c r="I71" s="17" t="s">
        <v>23</v>
      </c>
      <c r="J71" s="23">
        <f t="shared" si="0"/>
        <v>5164</v>
      </c>
      <c r="K71" s="17"/>
      <c r="L71" s="17"/>
    </row>
    <row r="72" spans="1:12" ht="24.95" customHeight="1" x14ac:dyDescent="0.25">
      <c r="A72" s="24">
        <f t="shared" si="1"/>
        <v>65</v>
      </c>
      <c r="B72" s="25" t="s">
        <v>23</v>
      </c>
      <c r="C72" s="27" t="s">
        <v>59</v>
      </c>
      <c r="D72" s="28">
        <v>6749</v>
      </c>
      <c r="E72" s="28">
        <v>6749</v>
      </c>
      <c r="F72" s="25" t="s">
        <v>21</v>
      </c>
      <c r="G72" s="17" t="s">
        <v>20</v>
      </c>
      <c r="H72" s="15" t="s">
        <v>23</v>
      </c>
      <c r="I72" s="17" t="s">
        <v>23</v>
      </c>
      <c r="J72" s="23">
        <f t="shared" si="0"/>
        <v>0</v>
      </c>
      <c r="K72" s="25"/>
      <c r="L72" s="25"/>
    </row>
    <row r="73" spans="1:12" ht="24.95" customHeight="1" x14ac:dyDescent="0.25">
      <c r="A73" s="15">
        <f t="shared" si="1"/>
        <v>66</v>
      </c>
      <c r="B73" s="17" t="s">
        <v>23</v>
      </c>
      <c r="C73" s="27" t="s">
        <v>66</v>
      </c>
      <c r="D73" s="28">
        <v>4525</v>
      </c>
      <c r="E73" s="28">
        <v>4525</v>
      </c>
      <c r="F73" s="17" t="s">
        <v>21</v>
      </c>
      <c r="G73" s="17" t="s">
        <v>20</v>
      </c>
      <c r="H73" s="15" t="s">
        <v>23</v>
      </c>
      <c r="I73" s="17" t="s">
        <v>23</v>
      </c>
      <c r="J73" s="23">
        <f t="shared" ref="J73:J136" si="2">D73-E73</f>
        <v>0</v>
      </c>
      <c r="K73" s="17"/>
      <c r="L73" s="17"/>
    </row>
    <row r="74" spans="1:12" ht="15.75" x14ac:dyDescent="0.25">
      <c r="A74" s="15">
        <f t="shared" si="1"/>
        <v>67</v>
      </c>
      <c r="B74" s="17" t="s">
        <v>23</v>
      </c>
      <c r="C74" s="27" t="s">
        <v>92</v>
      </c>
      <c r="D74" s="28">
        <v>253253.64615384617</v>
      </c>
      <c r="E74" s="28">
        <v>204678.56923076924</v>
      </c>
      <c r="F74" s="17" t="s">
        <v>21</v>
      </c>
      <c r="G74" s="17" t="s">
        <v>20</v>
      </c>
      <c r="H74" s="15" t="s">
        <v>23</v>
      </c>
      <c r="I74" s="17" t="s">
        <v>23</v>
      </c>
      <c r="J74" s="23">
        <f t="shared" si="2"/>
        <v>48575.076923076937</v>
      </c>
      <c r="K74" s="26">
        <f>SUM(K8:K73)</f>
        <v>0</v>
      </c>
      <c r="L74" s="9"/>
    </row>
    <row r="75" spans="1:12" ht="15.75" x14ac:dyDescent="0.25">
      <c r="A75" s="15">
        <f t="shared" si="1"/>
        <v>68</v>
      </c>
      <c r="B75" s="17" t="s">
        <v>23</v>
      </c>
      <c r="C75" s="27" t="s">
        <v>93</v>
      </c>
      <c r="D75" s="28">
        <v>65966</v>
      </c>
      <c r="E75" s="28">
        <v>65966</v>
      </c>
      <c r="F75" s="17" t="s">
        <v>21</v>
      </c>
      <c r="G75" s="17" t="s">
        <v>20</v>
      </c>
      <c r="H75" s="15" t="s">
        <v>23</v>
      </c>
      <c r="I75" s="17" t="s">
        <v>23</v>
      </c>
      <c r="J75" s="23">
        <f t="shared" si="2"/>
        <v>0</v>
      </c>
      <c r="K75" s="9"/>
      <c r="L75" s="9"/>
    </row>
    <row r="76" spans="1:12" ht="15.75" x14ac:dyDescent="0.25">
      <c r="A76" s="15">
        <f t="shared" si="1"/>
        <v>69</v>
      </c>
      <c r="B76" s="17" t="s">
        <v>23</v>
      </c>
      <c r="C76" s="27" t="s">
        <v>94</v>
      </c>
      <c r="D76" s="28">
        <v>201289.46153846153</v>
      </c>
      <c r="E76" s="28">
        <v>196125.46153846153</v>
      </c>
      <c r="F76" s="17" t="s">
        <v>21</v>
      </c>
      <c r="G76" s="17" t="s">
        <v>20</v>
      </c>
      <c r="H76" s="15" t="s">
        <v>23</v>
      </c>
      <c r="I76" s="17" t="s">
        <v>23</v>
      </c>
      <c r="J76" s="23">
        <f t="shared" si="2"/>
        <v>5164</v>
      </c>
      <c r="K76" s="9"/>
      <c r="L76" s="9"/>
    </row>
    <row r="77" spans="1:12" ht="15.75" x14ac:dyDescent="0.25">
      <c r="A77" s="15">
        <f t="shared" si="1"/>
        <v>70</v>
      </c>
      <c r="B77" s="17" t="s">
        <v>23</v>
      </c>
      <c r="C77" s="27" t="s">
        <v>77</v>
      </c>
      <c r="D77" s="28">
        <v>8455</v>
      </c>
      <c r="E77" s="28">
        <v>7054</v>
      </c>
      <c r="F77" s="17" t="s">
        <v>21</v>
      </c>
      <c r="G77" s="17" t="s">
        <v>20</v>
      </c>
      <c r="H77" s="15" t="s">
        <v>23</v>
      </c>
      <c r="I77" s="17" t="s">
        <v>23</v>
      </c>
      <c r="J77" s="23">
        <f t="shared" si="2"/>
        <v>1401</v>
      </c>
      <c r="K77" s="9"/>
      <c r="L77" s="9"/>
    </row>
    <row r="78" spans="1:12" ht="15.75" x14ac:dyDescent="0.25">
      <c r="A78" s="15">
        <f t="shared" si="1"/>
        <v>71</v>
      </c>
      <c r="B78" s="17" t="s">
        <v>23</v>
      </c>
      <c r="C78" s="27" t="s">
        <v>95</v>
      </c>
      <c r="D78" s="28">
        <v>61972.884615384617</v>
      </c>
      <c r="E78" s="28">
        <v>44751.192307692312</v>
      </c>
      <c r="F78" s="17" t="s">
        <v>21</v>
      </c>
      <c r="G78" s="17" t="s">
        <v>20</v>
      </c>
      <c r="H78" s="15" t="s">
        <v>23</v>
      </c>
      <c r="I78" s="17" t="s">
        <v>23</v>
      </c>
      <c r="J78" s="23">
        <f t="shared" si="2"/>
        <v>17221.692307692305</v>
      </c>
      <c r="K78" s="9"/>
      <c r="L78" s="9"/>
    </row>
    <row r="79" spans="1:12" ht="15.75" x14ac:dyDescent="0.25">
      <c r="A79" s="15">
        <f t="shared" si="1"/>
        <v>72</v>
      </c>
      <c r="B79" s="17" t="s">
        <v>23</v>
      </c>
      <c r="C79" s="27" t="s">
        <v>96</v>
      </c>
      <c r="D79" s="28">
        <v>69088.653846153844</v>
      </c>
      <c r="E79" s="28">
        <v>62612.730769230773</v>
      </c>
      <c r="F79" s="17" t="s">
        <v>21</v>
      </c>
      <c r="G79" s="17" t="s">
        <v>20</v>
      </c>
      <c r="H79" s="15" t="s">
        <v>23</v>
      </c>
      <c r="I79" s="17" t="s">
        <v>23</v>
      </c>
      <c r="J79" s="23">
        <f t="shared" si="2"/>
        <v>6475.9230769230708</v>
      </c>
      <c r="K79" s="9"/>
      <c r="L79" s="9"/>
    </row>
    <row r="80" spans="1:12" ht="15.75" x14ac:dyDescent="0.25">
      <c r="A80" s="15">
        <f t="shared" si="1"/>
        <v>73</v>
      </c>
      <c r="B80" s="17" t="s">
        <v>23</v>
      </c>
      <c r="C80" s="27" t="s">
        <v>97</v>
      </c>
      <c r="D80" s="28">
        <v>211190.46153846153</v>
      </c>
      <c r="E80" s="28">
        <v>195812.38461538462</v>
      </c>
      <c r="F80" s="17" t="s">
        <v>21</v>
      </c>
      <c r="G80" s="17" t="s">
        <v>20</v>
      </c>
      <c r="H80" s="15" t="s">
        <v>23</v>
      </c>
      <c r="I80" s="17" t="s">
        <v>23</v>
      </c>
      <c r="J80" s="23">
        <f t="shared" si="2"/>
        <v>15378.076923076907</v>
      </c>
      <c r="K80" s="9"/>
      <c r="L80" s="9"/>
    </row>
    <row r="81" spans="1:12" ht="15.75" x14ac:dyDescent="0.25">
      <c r="A81" s="15">
        <f t="shared" ref="A81:A144" si="3">+A80+1</f>
        <v>74</v>
      </c>
      <c r="B81" s="17" t="s">
        <v>23</v>
      </c>
      <c r="C81" s="27" t="s">
        <v>98</v>
      </c>
      <c r="D81" s="28">
        <v>47976.192307692312</v>
      </c>
      <c r="E81" s="28">
        <v>34212.192307692305</v>
      </c>
      <c r="F81" s="17" t="s">
        <v>21</v>
      </c>
      <c r="G81" s="17" t="s">
        <v>20</v>
      </c>
      <c r="H81" s="15" t="s">
        <v>23</v>
      </c>
      <c r="I81" s="17" t="s">
        <v>23</v>
      </c>
      <c r="J81" s="23">
        <f t="shared" si="2"/>
        <v>13764.000000000007</v>
      </c>
      <c r="K81" s="9"/>
      <c r="L81" s="9"/>
    </row>
    <row r="82" spans="1:12" ht="15.75" x14ac:dyDescent="0.25">
      <c r="A82" s="15">
        <f t="shared" si="3"/>
        <v>75</v>
      </c>
      <c r="B82" s="17" t="s">
        <v>23</v>
      </c>
      <c r="C82" s="27" t="s">
        <v>99</v>
      </c>
      <c r="D82" s="28">
        <v>64555.076923076922</v>
      </c>
      <c r="E82" s="28">
        <v>52468</v>
      </c>
      <c r="F82" s="17" t="s">
        <v>21</v>
      </c>
      <c r="G82" s="17" t="s">
        <v>20</v>
      </c>
      <c r="H82" s="15" t="s">
        <v>23</v>
      </c>
      <c r="I82" s="17" t="s">
        <v>23</v>
      </c>
      <c r="J82" s="23">
        <f t="shared" si="2"/>
        <v>12087.076923076922</v>
      </c>
      <c r="K82" s="9"/>
      <c r="L82" s="9"/>
    </row>
    <row r="83" spans="1:12" ht="15.75" x14ac:dyDescent="0.25">
      <c r="A83" s="15">
        <f t="shared" si="3"/>
        <v>76</v>
      </c>
      <c r="B83" s="17" t="s">
        <v>23</v>
      </c>
      <c r="C83" s="27" t="s">
        <v>69</v>
      </c>
      <c r="D83" s="28">
        <v>6541</v>
      </c>
      <c r="E83" s="28">
        <v>6541</v>
      </c>
      <c r="F83" s="17" t="s">
        <v>21</v>
      </c>
      <c r="G83" s="17" t="s">
        <v>20</v>
      </c>
      <c r="H83" s="15" t="s">
        <v>23</v>
      </c>
      <c r="I83" s="17" t="s">
        <v>23</v>
      </c>
      <c r="J83" s="23">
        <f t="shared" si="2"/>
        <v>0</v>
      </c>
      <c r="K83" s="9"/>
      <c r="L83" s="9"/>
    </row>
    <row r="84" spans="1:12" ht="15.75" x14ac:dyDescent="0.25">
      <c r="A84" s="15">
        <f t="shared" si="3"/>
        <v>77</v>
      </c>
      <c r="B84" s="17" t="s">
        <v>23</v>
      </c>
      <c r="C84" s="27" t="s">
        <v>100</v>
      </c>
      <c r="D84" s="28">
        <v>6863</v>
      </c>
      <c r="E84" s="28">
        <v>6863</v>
      </c>
      <c r="F84" s="17" t="s">
        <v>21</v>
      </c>
      <c r="G84" s="17" t="s">
        <v>20</v>
      </c>
      <c r="H84" s="15" t="s">
        <v>23</v>
      </c>
      <c r="I84" s="17" t="s">
        <v>23</v>
      </c>
      <c r="J84" s="23">
        <f t="shared" si="2"/>
        <v>0</v>
      </c>
      <c r="K84" s="9"/>
      <c r="L84" s="9"/>
    </row>
    <row r="85" spans="1:12" ht="15.75" x14ac:dyDescent="0.25">
      <c r="A85" s="15">
        <f t="shared" si="3"/>
        <v>78</v>
      </c>
      <c r="B85" s="17" t="s">
        <v>23</v>
      </c>
      <c r="C85" s="27" t="s">
        <v>101</v>
      </c>
      <c r="D85" s="28">
        <v>1513</v>
      </c>
      <c r="E85" s="28">
        <v>1513</v>
      </c>
      <c r="F85" s="17" t="s">
        <v>21</v>
      </c>
      <c r="G85" s="17" t="s">
        <v>20</v>
      </c>
      <c r="H85" s="15" t="s">
        <v>23</v>
      </c>
      <c r="I85" s="17" t="s">
        <v>23</v>
      </c>
      <c r="J85" s="23">
        <f t="shared" si="2"/>
        <v>0</v>
      </c>
      <c r="K85" s="9"/>
      <c r="L85" s="9"/>
    </row>
    <row r="86" spans="1:12" ht="15.75" x14ac:dyDescent="0.25">
      <c r="A86" s="15">
        <f t="shared" si="3"/>
        <v>79</v>
      </c>
      <c r="B86" s="17" t="s">
        <v>23</v>
      </c>
      <c r="C86" s="27" t="s">
        <v>102</v>
      </c>
      <c r="D86" s="28">
        <v>160990.61538461538</v>
      </c>
      <c r="E86" s="28">
        <v>125879.61538461538</v>
      </c>
      <c r="F86" s="17" t="s">
        <v>21</v>
      </c>
      <c r="G86" s="17" t="s">
        <v>20</v>
      </c>
      <c r="H86" s="15" t="s">
        <v>23</v>
      </c>
      <c r="I86" s="17" t="s">
        <v>23</v>
      </c>
      <c r="J86" s="23">
        <f t="shared" si="2"/>
        <v>35111</v>
      </c>
      <c r="K86" s="9"/>
      <c r="L86" s="9"/>
    </row>
    <row r="87" spans="1:12" ht="26.25" x14ac:dyDescent="0.25">
      <c r="A87" s="15">
        <f t="shared" si="3"/>
        <v>80</v>
      </c>
      <c r="B87" s="17" t="s">
        <v>23</v>
      </c>
      <c r="C87" s="27" t="s">
        <v>60</v>
      </c>
      <c r="D87" s="28">
        <v>5925</v>
      </c>
      <c r="E87" s="28">
        <v>5925</v>
      </c>
      <c r="F87" s="17" t="s">
        <v>21</v>
      </c>
      <c r="G87" s="17" t="s">
        <v>20</v>
      </c>
      <c r="H87" s="15" t="s">
        <v>23</v>
      </c>
      <c r="I87" s="17" t="s">
        <v>23</v>
      </c>
      <c r="J87" s="23">
        <f t="shared" si="2"/>
        <v>0</v>
      </c>
      <c r="K87" s="9"/>
      <c r="L87" s="9"/>
    </row>
    <row r="88" spans="1:12" ht="15.75" x14ac:dyDescent="0.25">
      <c r="A88" s="15">
        <f t="shared" si="3"/>
        <v>81</v>
      </c>
      <c r="B88" s="17" t="s">
        <v>23</v>
      </c>
      <c r="C88" s="27" t="s">
        <v>62</v>
      </c>
      <c r="D88" s="28">
        <v>5975</v>
      </c>
      <c r="E88" s="28">
        <v>5975</v>
      </c>
      <c r="F88" s="17" t="s">
        <v>21</v>
      </c>
      <c r="G88" s="17" t="s">
        <v>20</v>
      </c>
      <c r="H88" s="15" t="s">
        <v>23</v>
      </c>
      <c r="I88" s="17" t="s">
        <v>23</v>
      </c>
      <c r="J88" s="23">
        <f t="shared" si="2"/>
        <v>0</v>
      </c>
      <c r="K88" s="9"/>
      <c r="L88" s="9"/>
    </row>
    <row r="89" spans="1:12" ht="15.75" x14ac:dyDescent="0.25">
      <c r="A89" s="15">
        <f t="shared" si="3"/>
        <v>82</v>
      </c>
      <c r="B89" s="17" t="s">
        <v>23</v>
      </c>
      <c r="C89" s="27" t="s">
        <v>103</v>
      </c>
      <c r="D89" s="28">
        <v>3838</v>
      </c>
      <c r="E89" s="28">
        <v>3838</v>
      </c>
      <c r="F89" s="17" t="s">
        <v>21</v>
      </c>
      <c r="G89" s="17" t="s">
        <v>20</v>
      </c>
      <c r="H89" s="15" t="s">
        <v>23</v>
      </c>
      <c r="I89" s="17" t="s">
        <v>23</v>
      </c>
      <c r="J89" s="23">
        <f t="shared" si="2"/>
        <v>0</v>
      </c>
      <c r="K89" s="9"/>
      <c r="L89" s="9"/>
    </row>
    <row r="90" spans="1:12" ht="15.75" x14ac:dyDescent="0.25">
      <c r="A90" s="15">
        <f t="shared" si="3"/>
        <v>83</v>
      </c>
      <c r="B90" s="17" t="s">
        <v>23</v>
      </c>
      <c r="C90" s="27" t="s">
        <v>104</v>
      </c>
      <c r="D90" s="28">
        <v>13962.153846153846</v>
      </c>
      <c r="E90" s="28">
        <v>8680.923076923078</v>
      </c>
      <c r="F90" s="17" t="s">
        <v>21</v>
      </c>
      <c r="G90" s="17" t="s">
        <v>20</v>
      </c>
      <c r="H90" s="15" t="s">
        <v>23</v>
      </c>
      <c r="I90" s="17" t="s">
        <v>23</v>
      </c>
      <c r="J90" s="23">
        <f t="shared" si="2"/>
        <v>5281.2307692307677</v>
      </c>
      <c r="K90" s="9"/>
      <c r="L90" s="9"/>
    </row>
    <row r="91" spans="1:12" ht="15.75" x14ac:dyDescent="0.25">
      <c r="A91" s="15">
        <f t="shared" si="3"/>
        <v>84</v>
      </c>
      <c r="B91" s="17" t="s">
        <v>23</v>
      </c>
      <c r="C91" s="27" t="s">
        <v>105</v>
      </c>
      <c r="D91" s="28">
        <v>808</v>
      </c>
      <c r="E91" s="28">
        <v>808</v>
      </c>
      <c r="F91" s="17" t="s">
        <v>21</v>
      </c>
      <c r="G91" s="17" t="s">
        <v>20</v>
      </c>
      <c r="H91" s="15" t="s">
        <v>23</v>
      </c>
      <c r="I91" s="17" t="s">
        <v>23</v>
      </c>
      <c r="J91" s="23">
        <f t="shared" si="2"/>
        <v>0</v>
      </c>
      <c r="K91" s="9"/>
      <c r="L91" s="9"/>
    </row>
    <row r="92" spans="1:12" ht="15.75" x14ac:dyDescent="0.25">
      <c r="A92" s="15">
        <f t="shared" si="3"/>
        <v>85</v>
      </c>
      <c r="B92" s="17" t="s">
        <v>23</v>
      </c>
      <c r="C92" s="27" t="s">
        <v>106</v>
      </c>
      <c r="D92" s="28">
        <v>9115.1538461538457</v>
      </c>
      <c r="E92" s="28">
        <v>9115.1538461538457</v>
      </c>
      <c r="F92" s="17" t="s">
        <v>21</v>
      </c>
      <c r="G92" s="17" t="s">
        <v>20</v>
      </c>
      <c r="H92" s="15" t="s">
        <v>23</v>
      </c>
      <c r="I92" s="17" t="s">
        <v>23</v>
      </c>
      <c r="J92" s="23">
        <f t="shared" si="2"/>
        <v>0</v>
      </c>
      <c r="K92" s="9"/>
      <c r="L92" s="9"/>
    </row>
    <row r="93" spans="1:12" ht="15.75" x14ac:dyDescent="0.25">
      <c r="A93" s="15">
        <f t="shared" si="3"/>
        <v>86</v>
      </c>
      <c r="B93" s="17" t="s">
        <v>23</v>
      </c>
      <c r="C93" s="27" t="s">
        <v>107</v>
      </c>
      <c r="D93" s="28">
        <v>2669</v>
      </c>
      <c r="E93" s="28">
        <v>2669</v>
      </c>
      <c r="F93" s="17" t="s">
        <v>21</v>
      </c>
      <c r="G93" s="17" t="s">
        <v>20</v>
      </c>
      <c r="H93" s="15" t="s">
        <v>23</v>
      </c>
      <c r="I93" s="17" t="s">
        <v>23</v>
      </c>
      <c r="J93" s="23">
        <f t="shared" si="2"/>
        <v>0</v>
      </c>
      <c r="K93" s="9"/>
      <c r="L93" s="9"/>
    </row>
    <row r="94" spans="1:12" ht="15.75" x14ac:dyDescent="0.25">
      <c r="A94" s="15">
        <f t="shared" si="3"/>
        <v>87</v>
      </c>
      <c r="B94" s="17" t="s">
        <v>23</v>
      </c>
      <c r="C94" s="27" t="s">
        <v>108</v>
      </c>
      <c r="D94" s="28">
        <v>2758</v>
      </c>
      <c r="E94" s="28">
        <v>2758</v>
      </c>
      <c r="F94" s="17" t="s">
        <v>21</v>
      </c>
      <c r="G94" s="17" t="s">
        <v>20</v>
      </c>
      <c r="H94" s="15" t="s">
        <v>23</v>
      </c>
      <c r="I94" s="17" t="s">
        <v>23</v>
      </c>
      <c r="J94" s="23">
        <f t="shared" si="2"/>
        <v>0</v>
      </c>
      <c r="K94" s="9"/>
      <c r="L94" s="9"/>
    </row>
    <row r="95" spans="1:12" ht="15.75" x14ac:dyDescent="0.25">
      <c r="A95" s="15">
        <f t="shared" si="3"/>
        <v>88</v>
      </c>
      <c r="B95" s="17" t="s">
        <v>23</v>
      </c>
      <c r="C95" s="27" t="s">
        <v>68</v>
      </c>
      <c r="D95" s="28">
        <v>1068</v>
      </c>
      <c r="E95" s="28">
        <v>1068</v>
      </c>
      <c r="F95" s="17" t="s">
        <v>21</v>
      </c>
      <c r="G95" s="17" t="s">
        <v>20</v>
      </c>
      <c r="H95" s="15" t="s">
        <v>23</v>
      </c>
      <c r="I95" s="17" t="s">
        <v>23</v>
      </c>
      <c r="J95" s="23">
        <f t="shared" si="2"/>
        <v>0</v>
      </c>
      <c r="K95" s="9"/>
      <c r="L95" s="9"/>
    </row>
    <row r="96" spans="1:12" ht="15.75" x14ac:dyDescent="0.25">
      <c r="A96" s="15">
        <f t="shared" si="3"/>
        <v>89</v>
      </c>
      <c r="B96" s="17" t="s">
        <v>23</v>
      </c>
      <c r="C96" s="27" t="s">
        <v>109</v>
      </c>
      <c r="D96" s="28">
        <v>62642.759615384617</v>
      </c>
      <c r="E96" s="28">
        <v>57478.759615384617</v>
      </c>
      <c r="F96" s="17" t="s">
        <v>21</v>
      </c>
      <c r="G96" s="17" t="s">
        <v>20</v>
      </c>
      <c r="H96" s="15" t="s">
        <v>23</v>
      </c>
      <c r="I96" s="17" t="s">
        <v>23</v>
      </c>
      <c r="J96" s="23">
        <f t="shared" si="2"/>
        <v>5164</v>
      </c>
      <c r="K96" s="9"/>
      <c r="L96" s="9"/>
    </row>
    <row r="97" spans="1:12" ht="15.75" x14ac:dyDescent="0.25">
      <c r="A97" s="15">
        <f t="shared" si="3"/>
        <v>90</v>
      </c>
      <c r="B97" s="17" t="s">
        <v>23</v>
      </c>
      <c r="C97" s="27" t="s">
        <v>110</v>
      </c>
      <c r="D97" s="28">
        <v>151915.57692307694</v>
      </c>
      <c r="E97" s="28">
        <v>143420.80769230769</v>
      </c>
      <c r="F97" s="17" t="s">
        <v>21</v>
      </c>
      <c r="G97" s="17" t="s">
        <v>20</v>
      </c>
      <c r="H97" s="15" t="s">
        <v>23</v>
      </c>
      <c r="I97" s="17" t="s">
        <v>23</v>
      </c>
      <c r="J97" s="23">
        <f t="shared" si="2"/>
        <v>8494.7692307692487</v>
      </c>
      <c r="K97" s="9"/>
      <c r="L97" s="9"/>
    </row>
    <row r="98" spans="1:12" ht="15.75" x14ac:dyDescent="0.25">
      <c r="A98" s="15">
        <f t="shared" si="3"/>
        <v>91</v>
      </c>
      <c r="B98" s="17" t="s">
        <v>23</v>
      </c>
      <c r="C98" s="27" t="s">
        <v>61</v>
      </c>
      <c r="D98" s="28">
        <v>6431</v>
      </c>
      <c r="E98" s="28">
        <v>6431</v>
      </c>
      <c r="F98" s="17" t="s">
        <v>21</v>
      </c>
      <c r="G98" s="17" t="s">
        <v>20</v>
      </c>
      <c r="H98" s="15" t="s">
        <v>23</v>
      </c>
      <c r="I98" s="17" t="s">
        <v>23</v>
      </c>
      <c r="J98" s="23">
        <f t="shared" si="2"/>
        <v>0</v>
      </c>
      <c r="K98" s="9"/>
      <c r="L98" s="9"/>
    </row>
    <row r="99" spans="1:12" ht="15.75" x14ac:dyDescent="0.25">
      <c r="A99" s="15">
        <f t="shared" si="3"/>
        <v>92</v>
      </c>
      <c r="B99" s="17" t="s">
        <v>23</v>
      </c>
      <c r="C99" s="27" t="s">
        <v>67</v>
      </c>
      <c r="D99" s="28">
        <v>6685</v>
      </c>
      <c r="E99" s="28">
        <v>6685</v>
      </c>
      <c r="F99" s="17" t="s">
        <v>21</v>
      </c>
      <c r="G99" s="17" t="s">
        <v>20</v>
      </c>
      <c r="H99" s="15" t="s">
        <v>23</v>
      </c>
      <c r="I99" s="17" t="s">
        <v>23</v>
      </c>
      <c r="J99" s="23">
        <f t="shared" si="2"/>
        <v>0</v>
      </c>
      <c r="K99" s="9"/>
      <c r="L99" s="9"/>
    </row>
    <row r="100" spans="1:12" ht="15.75" x14ac:dyDescent="0.25">
      <c r="A100" s="15">
        <f t="shared" si="3"/>
        <v>93</v>
      </c>
      <c r="B100" s="17" t="s">
        <v>23</v>
      </c>
      <c r="C100" s="27" t="s">
        <v>111</v>
      </c>
      <c r="D100" s="28">
        <v>229603.2653846154</v>
      </c>
      <c r="E100" s="28">
        <v>190569.66923076921</v>
      </c>
      <c r="F100" s="17" t="s">
        <v>21</v>
      </c>
      <c r="G100" s="17" t="s">
        <v>20</v>
      </c>
      <c r="H100" s="15" t="s">
        <v>23</v>
      </c>
      <c r="I100" s="17" t="s">
        <v>23</v>
      </c>
      <c r="J100" s="23">
        <f t="shared" si="2"/>
        <v>39033.596153846185</v>
      </c>
      <c r="K100" s="9"/>
      <c r="L100" s="9"/>
    </row>
    <row r="101" spans="1:12" ht="15.75" x14ac:dyDescent="0.25">
      <c r="A101" s="15">
        <f t="shared" si="3"/>
        <v>94</v>
      </c>
      <c r="B101" s="17" t="s">
        <v>23</v>
      </c>
      <c r="C101" s="27" t="s">
        <v>112</v>
      </c>
      <c r="D101" s="28">
        <v>197630.38461538462</v>
      </c>
      <c r="E101" s="28">
        <v>192936.38461538462</v>
      </c>
      <c r="F101" s="17" t="s">
        <v>21</v>
      </c>
      <c r="G101" s="17" t="s">
        <v>20</v>
      </c>
      <c r="H101" s="15" t="s">
        <v>23</v>
      </c>
      <c r="I101" s="17" t="s">
        <v>23</v>
      </c>
      <c r="J101" s="23">
        <f t="shared" si="2"/>
        <v>4694</v>
      </c>
      <c r="K101" s="9"/>
      <c r="L101" s="9"/>
    </row>
    <row r="102" spans="1:12" ht="15.75" x14ac:dyDescent="0.25">
      <c r="A102" s="15">
        <f t="shared" si="3"/>
        <v>95</v>
      </c>
      <c r="B102" s="17" t="s">
        <v>23</v>
      </c>
      <c r="C102" s="27" t="s">
        <v>113</v>
      </c>
      <c r="D102" s="28">
        <v>216699.01923076925</v>
      </c>
      <c r="E102" s="28">
        <v>191421.25</v>
      </c>
      <c r="F102" s="17" t="s">
        <v>21</v>
      </c>
      <c r="G102" s="17" t="s">
        <v>20</v>
      </c>
      <c r="H102" s="15" t="s">
        <v>23</v>
      </c>
      <c r="I102" s="17" t="s">
        <v>23</v>
      </c>
      <c r="J102" s="23">
        <f t="shared" si="2"/>
        <v>25277.769230769249</v>
      </c>
      <c r="K102" s="9"/>
      <c r="L102" s="9"/>
    </row>
    <row r="103" spans="1:12" ht="15.75" x14ac:dyDescent="0.25">
      <c r="A103" s="15">
        <f t="shared" si="3"/>
        <v>96</v>
      </c>
      <c r="B103" s="17" t="s">
        <v>23</v>
      </c>
      <c r="C103" s="27" t="s">
        <v>36</v>
      </c>
      <c r="D103" s="28">
        <v>325079</v>
      </c>
      <c r="E103" s="28">
        <v>236771</v>
      </c>
      <c r="F103" s="17" t="s">
        <v>21</v>
      </c>
      <c r="G103" s="17" t="s">
        <v>20</v>
      </c>
      <c r="H103" s="15" t="s">
        <v>23</v>
      </c>
      <c r="I103" s="17" t="s">
        <v>23</v>
      </c>
      <c r="J103" s="23">
        <f t="shared" si="2"/>
        <v>88308</v>
      </c>
      <c r="K103" s="9"/>
      <c r="L103" s="9"/>
    </row>
    <row r="104" spans="1:12" ht="15.75" x14ac:dyDescent="0.25">
      <c r="A104" s="15">
        <f t="shared" si="3"/>
        <v>97</v>
      </c>
      <c r="B104" s="17" t="s">
        <v>23</v>
      </c>
      <c r="C104" s="27" t="s">
        <v>114</v>
      </c>
      <c r="D104" s="28">
        <v>243427</v>
      </c>
      <c r="E104" s="28">
        <v>190338</v>
      </c>
      <c r="F104" s="17" t="s">
        <v>21</v>
      </c>
      <c r="G104" s="17" t="s">
        <v>20</v>
      </c>
      <c r="H104" s="15" t="s">
        <v>23</v>
      </c>
      <c r="I104" s="17" t="s">
        <v>23</v>
      </c>
      <c r="J104" s="23">
        <f t="shared" si="2"/>
        <v>53089</v>
      </c>
      <c r="K104" s="9"/>
      <c r="L104" s="9"/>
    </row>
    <row r="105" spans="1:12" ht="15.75" x14ac:dyDescent="0.25">
      <c r="A105" s="15">
        <f t="shared" si="3"/>
        <v>98</v>
      </c>
      <c r="B105" s="17" t="s">
        <v>23</v>
      </c>
      <c r="C105" s="27" t="s">
        <v>37</v>
      </c>
      <c r="D105" s="28">
        <v>110492</v>
      </c>
      <c r="E105" s="28">
        <v>110492</v>
      </c>
      <c r="F105" s="17" t="s">
        <v>21</v>
      </c>
      <c r="G105" s="17" t="s">
        <v>20</v>
      </c>
      <c r="H105" s="15" t="s">
        <v>23</v>
      </c>
      <c r="I105" s="17" t="s">
        <v>23</v>
      </c>
      <c r="J105" s="23">
        <f t="shared" si="2"/>
        <v>0</v>
      </c>
      <c r="K105" s="9"/>
      <c r="L105" s="9"/>
    </row>
    <row r="106" spans="1:12" ht="15.75" x14ac:dyDescent="0.25">
      <c r="A106" s="15">
        <f t="shared" si="3"/>
        <v>99</v>
      </c>
      <c r="B106" s="17" t="s">
        <v>23</v>
      </c>
      <c r="C106" s="27" t="s">
        <v>38</v>
      </c>
      <c r="D106" s="28">
        <v>184749</v>
      </c>
      <c r="E106" s="28">
        <v>150127</v>
      </c>
      <c r="F106" s="17" t="s">
        <v>21</v>
      </c>
      <c r="G106" s="17" t="s">
        <v>20</v>
      </c>
      <c r="H106" s="15" t="s">
        <v>23</v>
      </c>
      <c r="I106" s="17" t="s">
        <v>23</v>
      </c>
      <c r="J106" s="23">
        <f t="shared" si="2"/>
        <v>34622</v>
      </c>
      <c r="K106" s="9"/>
      <c r="L106" s="9"/>
    </row>
    <row r="107" spans="1:12" ht="15.75" x14ac:dyDescent="0.25">
      <c r="A107" s="15">
        <f t="shared" si="3"/>
        <v>100</v>
      </c>
      <c r="B107" s="17" t="s">
        <v>23</v>
      </c>
      <c r="C107" s="27" t="s">
        <v>115</v>
      </c>
      <c r="D107" s="28">
        <v>207350</v>
      </c>
      <c r="E107" s="28">
        <v>122333</v>
      </c>
      <c r="F107" s="17" t="s">
        <v>21</v>
      </c>
      <c r="G107" s="17" t="s">
        <v>20</v>
      </c>
      <c r="H107" s="15" t="s">
        <v>23</v>
      </c>
      <c r="I107" s="17" t="s">
        <v>23</v>
      </c>
      <c r="J107" s="23">
        <f t="shared" si="2"/>
        <v>85017</v>
      </c>
      <c r="K107" s="9"/>
      <c r="L107" s="9"/>
    </row>
    <row r="108" spans="1:12" ht="15.75" x14ac:dyDescent="0.25">
      <c r="A108" s="15">
        <f t="shared" si="3"/>
        <v>101</v>
      </c>
      <c r="B108" s="17" t="s">
        <v>23</v>
      </c>
      <c r="C108" s="27" t="s">
        <v>39</v>
      </c>
      <c r="D108" s="28">
        <v>162615</v>
      </c>
      <c r="E108" s="28">
        <v>95267</v>
      </c>
      <c r="F108" s="17" t="s">
        <v>21</v>
      </c>
      <c r="G108" s="17" t="s">
        <v>20</v>
      </c>
      <c r="H108" s="15" t="s">
        <v>23</v>
      </c>
      <c r="I108" s="17" t="s">
        <v>23</v>
      </c>
      <c r="J108" s="23">
        <f t="shared" si="2"/>
        <v>67348</v>
      </c>
      <c r="K108" s="9"/>
      <c r="L108" s="9"/>
    </row>
    <row r="109" spans="1:12" ht="15.75" x14ac:dyDescent="0.25">
      <c r="A109" s="15">
        <f t="shared" si="3"/>
        <v>102</v>
      </c>
      <c r="B109" s="17" t="s">
        <v>23</v>
      </c>
      <c r="C109" s="27" t="s">
        <v>116</v>
      </c>
      <c r="D109" s="28">
        <v>131088</v>
      </c>
      <c r="E109" s="28">
        <v>131088</v>
      </c>
      <c r="F109" s="17" t="s">
        <v>21</v>
      </c>
      <c r="G109" s="17" t="s">
        <v>20</v>
      </c>
      <c r="H109" s="15" t="s">
        <v>23</v>
      </c>
      <c r="I109" s="17" t="s">
        <v>23</v>
      </c>
      <c r="J109" s="23">
        <f t="shared" si="2"/>
        <v>0</v>
      </c>
      <c r="K109" s="9"/>
      <c r="L109" s="9"/>
    </row>
    <row r="110" spans="1:12" ht="15.75" x14ac:dyDescent="0.25">
      <c r="A110" s="15">
        <f t="shared" si="3"/>
        <v>103</v>
      </c>
      <c r="B110" s="17" t="s">
        <v>23</v>
      </c>
      <c r="C110" s="27" t="s">
        <v>117</v>
      </c>
      <c r="D110" s="28">
        <v>86548</v>
      </c>
      <c r="E110" s="28">
        <v>74853</v>
      </c>
      <c r="F110" s="17" t="s">
        <v>21</v>
      </c>
      <c r="G110" s="17" t="s">
        <v>20</v>
      </c>
      <c r="H110" s="15" t="s">
        <v>23</v>
      </c>
      <c r="I110" s="17" t="s">
        <v>23</v>
      </c>
      <c r="J110" s="23">
        <f t="shared" si="2"/>
        <v>11695</v>
      </c>
      <c r="K110" s="9"/>
      <c r="L110" s="9"/>
    </row>
    <row r="111" spans="1:12" ht="15.75" x14ac:dyDescent="0.25">
      <c r="A111" s="15">
        <f t="shared" si="3"/>
        <v>104</v>
      </c>
      <c r="B111" s="17" t="s">
        <v>23</v>
      </c>
      <c r="C111" s="27" t="s">
        <v>118</v>
      </c>
      <c r="D111" s="28">
        <v>91119</v>
      </c>
      <c r="E111" s="28">
        <v>69231</v>
      </c>
      <c r="F111" s="17" t="s">
        <v>21</v>
      </c>
      <c r="G111" s="17" t="s">
        <v>20</v>
      </c>
      <c r="H111" s="15" t="s">
        <v>23</v>
      </c>
      <c r="I111" s="17" t="s">
        <v>23</v>
      </c>
      <c r="J111" s="23">
        <f t="shared" si="2"/>
        <v>21888</v>
      </c>
      <c r="K111" s="9"/>
      <c r="L111" s="9"/>
    </row>
    <row r="112" spans="1:12" ht="15.75" x14ac:dyDescent="0.25">
      <c r="A112" s="15">
        <f t="shared" si="3"/>
        <v>105</v>
      </c>
      <c r="B112" s="17" t="s">
        <v>23</v>
      </c>
      <c r="C112" s="27" t="s">
        <v>119</v>
      </c>
      <c r="D112" s="28">
        <v>147701</v>
      </c>
      <c r="E112" s="28">
        <v>81658</v>
      </c>
      <c r="F112" s="17" t="s">
        <v>21</v>
      </c>
      <c r="G112" s="17" t="s">
        <v>20</v>
      </c>
      <c r="H112" s="15" t="s">
        <v>23</v>
      </c>
      <c r="I112" s="17" t="s">
        <v>23</v>
      </c>
      <c r="J112" s="23">
        <f t="shared" si="2"/>
        <v>66043</v>
      </c>
      <c r="K112" s="9"/>
      <c r="L112" s="9"/>
    </row>
    <row r="113" spans="1:12" ht="15.75" x14ac:dyDescent="0.25">
      <c r="A113" s="15">
        <f t="shared" si="3"/>
        <v>106</v>
      </c>
      <c r="B113" s="17" t="s">
        <v>23</v>
      </c>
      <c r="C113" s="27" t="s">
        <v>120</v>
      </c>
      <c r="D113" s="28">
        <v>190772</v>
      </c>
      <c r="E113" s="28">
        <v>133644</v>
      </c>
      <c r="F113" s="17" t="s">
        <v>21</v>
      </c>
      <c r="G113" s="17" t="s">
        <v>20</v>
      </c>
      <c r="H113" s="15" t="s">
        <v>23</v>
      </c>
      <c r="I113" s="17" t="s">
        <v>23</v>
      </c>
      <c r="J113" s="23">
        <f t="shared" si="2"/>
        <v>57128</v>
      </c>
      <c r="K113" s="9"/>
      <c r="L113" s="9"/>
    </row>
    <row r="114" spans="1:12" ht="15.75" x14ac:dyDescent="0.25">
      <c r="A114" s="15">
        <f t="shared" si="3"/>
        <v>107</v>
      </c>
      <c r="B114" s="17" t="s">
        <v>23</v>
      </c>
      <c r="C114" s="27" t="s">
        <v>121</v>
      </c>
      <c r="D114" s="28">
        <v>198217</v>
      </c>
      <c r="E114" s="28">
        <v>161065</v>
      </c>
      <c r="F114" s="17" t="s">
        <v>21</v>
      </c>
      <c r="G114" s="17" t="s">
        <v>20</v>
      </c>
      <c r="H114" s="15" t="s">
        <v>23</v>
      </c>
      <c r="I114" s="17" t="s">
        <v>23</v>
      </c>
      <c r="J114" s="23">
        <f t="shared" si="2"/>
        <v>37152</v>
      </c>
      <c r="K114" s="9"/>
      <c r="L114" s="9"/>
    </row>
    <row r="115" spans="1:12" ht="15.75" x14ac:dyDescent="0.25">
      <c r="A115" s="15">
        <f t="shared" si="3"/>
        <v>108</v>
      </c>
      <c r="B115" s="17" t="s">
        <v>23</v>
      </c>
      <c r="C115" s="27" t="s">
        <v>122</v>
      </c>
      <c r="D115" s="28">
        <v>105348</v>
      </c>
      <c r="E115" s="28">
        <v>78425</v>
      </c>
      <c r="F115" s="17" t="s">
        <v>21</v>
      </c>
      <c r="G115" s="17" t="s">
        <v>20</v>
      </c>
      <c r="H115" s="15" t="s">
        <v>23</v>
      </c>
      <c r="I115" s="17" t="s">
        <v>23</v>
      </c>
      <c r="J115" s="23">
        <f t="shared" si="2"/>
        <v>26923</v>
      </c>
      <c r="K115" s="9"/>
      <c r="L115" s="9"/>
    </row>
    <row r="116" spans="1:12" ht="15.75" x14ac:dyDescent="0.25">
      <c r="A116" s="15">
        <f t="shared" si="3"/>
        <v>109</v>
      </c>
      <c r="B116" s="17" t="s">
        <v>23</v>
      </c>
      <c r="C116" s="27" t="s">
        <v>123</v>
      </c>
      <c r="D116" s="28">
        <v>80382</v>
      </c>
      <c r="E116" s="28">
        <v>80382</v>
      </c>
      <c r="F116" s="17" t="s">
        <v>21</v>
      </c>
      <c r="G116" s="17" t="s">
        <v>20</v>
      </c>
      <c r="H116" s="15" t="s">
        <v>23</v>
      </c>
      <c r="I116" s="17" t="s">
        <v>23</v>
      </c>
      <c r="J116" s="23">
        <f t="shared" si="2"/>
        <v>0</v>
      </c>
      <c r="K116" s="9"/>
      <c r="L116" s="9"/>
    </row>
    <row r="117" spans="1:12" ht="15.75" x14ac:dyDescent="0.25">
      <c r="A117" s="15">
        <f t="shared" si="3"/>
        <v>110</v>
      </c>
      <c r="B117" s="17" t="s">
        <v>23</v>
      </c>
      <c r="C117" s="27" t="s">
        <v>124</v>
      </c>
      <c r="D117" s="28">
        <v>74789</v>
      </c>
      <c r="E117" s="28">
        <v>50626</v>
      </c>
      <c r="F117" s="17" t="s">
        <v>21</v>
      </c>
      <c r="G117" s="17" t="s">
        <v>20</v>
      </c>
      <c r="H117" s="15" t="s">
        <v>23</v>
      </c>
      <c r="I117" s="17" t="s">
        <v>23</v>
      </c>
      <c r="J117" s="23">
        <f t="shared" si="2"/>
        <v>24163</v>
      </c>
      <c r="K117" s="9"/>
      <c r="L117" s="9"/>
    </row>
    <row r="118" spans="1:12" ht="15.75" x14ac:dyDescent="0.25">
      <c r="A118" s="15">
        <f t="shared" si="3"/>
        <v>111</v>
      </c>
      <c r="B118" s="17" t="s">
        <v>23</v>
      </c>
      <c r="C118" s="27" t="s">
        <v>125</v>
      </c>
      <c r="D118" s="28">
        <v>67791</v>
      </c>
      <c r="E118" s="28">
        <v>67791</v>
      </c>
      <c r="F118" s="17" t="s">
        <v>21</v>
      </c>
      <c r="G118" s="17" t="s">
        <v>20</v>
      </c>
      <c r="H118" s="15" t="s">
        <v>23</v>
      </c>
      <c r="I118" s="17" t="s">
        <v>23</v>
      </c>
      <c r="J118" s="23">
        <f t="shared" si="2"/>
        <v>0</v>
      </c>
      <c r="K118" s="9"/>
      <c r="L118" s="9"/>
    </row>
    <row r="119" spans="1:12" ht="15.75" x14ac:dyDescent="0.25">
      <c r="A119" s="15">
        <f t="shared" si="3"/>
        <v>112</v>
      </c>
      <c r="B119" s="17" t="s">
        <v>23</v>
      </c>
      <c r="C119" s="27" t="s">
        <v>126</v>
      </c>
      <c r="D119" s="28">
        <v>342867</v>
      </c>
      <c r="E119" s="28">
        <v>283500</v>
      </c>
      <c r="F119" s="17" t="s">
        <v>21</v>
      </c>
      <c r="G119" s="17" t="s">
        <v>20</v>
      </c>
      <c r="H119" s="15" t="s">
        <v>23</v>
      </c>
      <c r="I119" s="17" t="s">
        <v>23</v>
      </c>
      <c r="J119" s="23">
        <f t="shared" si="2"/>
        <v>59367</v>
      </c>
      <c r="K119" s="9"/>
      <c r="L119" s="9"/>
    </row>
    <row r="120" spans="1:12" ht="15.75" x14ac:dyDescent="0.25">
      <c r="A120" s="15">
        <f t="shared" si="3"/>
        <v>113</v>
      </c>
      <c r="B120" s="17" t="s">
        <v>23</v>
      </c>
      <c r="C120" s="27" t="s">
        <v>127</v>
      </c>
      <c r="D120" s="28">
        <v>44298</v>
      </c>
      <c r="E120" s="28">
        <v>44298</v>
      </c>
      <c r="F120" s="17" t="s">
        <v>21</v>
      </c>
      <c r="G120" s="17" t="s">
        <v>20</v>
      </c>
      <c r="H120" s="15" t="s">
        <v>23</v>
      </c>
      <c r="I120" s="17" t="s">
        <v>23</v>
      </c>
      <c r="J120" s="23">
        <f t="shared" si="2"/>
        <v>0</v>
      </c>
      <c r="K120" s="9"/>
      <c r="L120" s="9"/>
    </row>
    <row r="121" spans="1:12" ht="15.75" x14ac:dyDescent="0.25">
      <c r="A121" s="15">
        <f t="shared" si="3"/>
        <v>114</v>
      </c>
      <c r="B121" s="17" t="s">
        <v>23</v>
      </c>
      <c r="C121" s="27" t="s">
        <v>128</v>
      </c>
      <c r="D121" s="28">
        <v>169615</v>
      </c>
      <c r="E121" s="28">
        <v>169615</v>
      </c>
      <c r="F121" s="17" t="s">
        <v>21</v>
      </c>
      <c r="G121" s="17" t="s">
        <v>20</v>
      </c>
      <c r="H121" s="15" t="s">
        <v>23</v>
      </c>
      <c r="I121" s="17" t="s">
        <v>23</v>
      </c>
      <c r="J121" s="23">
        <f t="shared" si="2"/>
        <v>0</v>
      </c>
      <c r="K121" s="9"/>
      <c r="L121" s="9"/>
    </row>
    <row r="122" spans="1:12" ht="15.75" x14ac:dyDescent="0.25">
      <c r="A122" s="15">
        <f t="shared" si="3"/>
        <v>115</v>
      </c>
      <c r="B122" s="17" t="s">
        <v>23</v>
      </c>
      <c r="C122" s="27" t="s">
        <v>129</v>
      </c>
      <c r="D122" s="28">
        <v>44298</v>
      </c>
      <c r="E122" s="28">
        <v>44298</v>
      </c>
      <c r="F122" s="17" t="s">
        <v>21</v>
      </c>
      <c r="G122" s="17" t="s">
        <v>20</v>
      </c>
      <c r="H122" s="15" t="s">
        <v>23</v>
      </c>
      <c r="I122" s="17" t="s">
        <v>23</v>
      </c>
      <c r="J122" s="23">
        <f t="shared" si="2"/>
        <v>0</v>
      </c>
      <c r="K122" s="9"/>
      <c r="L122" s="9"/>
    </row>
    <row r="123" spans="1:12" ht="15.75" x14ac:dyDescent="0.25">
      <c r="A123" s="15">
        <f t="shared" si="3"/>
        <v>116</v>
      </c>
      <c r="B123" s="17" t="s">
        <v>23</v>
      </c>
      <c r="C123" s="27" t="s">
        <v>130</v>
      </c>
      <c r="D123" s="28">
        <v>106910</v>
      </c>
      <c r="E123" s="28">
        <v>74797</v>
      </c>
      <c r="F123" s="17" t="s">
        <v>21</v>
      </c>
      <c r="G123" s="17" t="s">
        <v>20</v>
      </c>
      <c r="H123" s="15" t="s">
        <v>23</v>
      </c>
      <c r="I123" s="17" t="s">
        <v>23</v>
      </c>
      <c r="J123" s="23">
        <f t="shared" si="2"/>
        <v>32113</v>
      </c>
      <c r="K123" s="9"/>
      <c r="L123" s="9"/>
    </row>
    <row r="124" spans="1:12" ht="15.75" x14ac:dyDescent="0.25">
      <c r="A124" s="15">
        <f t="shared" si="3"/>
        <v>117</v>
      </c>
      <c r="B124" s="17" t="s">
        <v>23</v>
      </c>
      <c r="C124" s="27" t="s">
        <v>131</v>
      </c>
      <c r="D124" s="28">
        <v>117825</v>
      </c>
      <c r="E124" s="28">
        <v>56769</v>
      </c>
      <c r="F124" s="17" t="s">
        <v>21</v>
      </c>
      <c r="G124" s="17" t="s">
        <v>20</v>
      </c>
      <c r="H124" s="15" t="s">
        <v>23</v>
      </c>
      <c r="I124" s="17" t="s">
        <v>23</v>
      </c>
      <c r="J124" s="23">
        <f t="shared" si="2"/>
        <v>61056</v>
      </c>
      <c r="K124" s="9"/>
      <c r="L124" s="9"/>
    </row>
    <row r="125" spans="1:12" ht="15.75" x14ac:dyDescent="0.25">
      <c r="A125" s="15">
        <f t="shared" si="3"/>
        <v>118</v>
      </c>
      <c r="B125" s="17" t="s">
        <v>23</v>
      </c>
      <c r="C125" s="27" t="s">
        <v>132</v>
      </c>
      <c r="D125" s="28">
        <v>93672</v>
      </c>
      <c r="E125" s="28">
        <v>47634</v>
      </c>
      <c r="F125" s="17" t="s">
        <v>21</v>
      </c>
      <c r="G125" s="17" t="s">
        <v>20</v>
      </c>
      <c r="H125" s="15" t="s">
        <v>23</v>
      </c>
      <c r="I125" s="17" t="s">
        <v>23</v>
      </c>
      <c r="J125" s="23">
        <f t="shared" si="2"/>
        <v>46038</v>
      </c>
      <c r="K125" s="9"/>
      <c r="L125" s="9"/>
    </row>
    <row r="126" spans="1:12" ht="15.75" x14ac:dyDescent="0.25">
      <c r="A126" s="15">
        <f t="shared" si="3"/>
        <v>119</v>
      </c>
      <c r="B126" s="17" t="s">
        <v>23</v>
      </c>
      <c r="C126" s="27" t="s">
        <v>133</v>
      </c>
      <c r="D126" s="28">
        <v>31641</v>
      </c>
      <c r="E126" s="28">
        <v>31641</v>
      </c>
      <c r="F126" s="17" t="s">
        <v>21</v>
      </c>
      <c r="G126" s="17" t="s">
        <v>20</v>
      </c>
      <c r="H126" s="15" t="s">
        <v>23</v>
      </c>
      <c r="I126" s="17" t="s">
        <v>23</v>
      </c>
      <c r="J126" s="23">
        <f t="shared" si="2"/>
        <v>0</v>
      </c>
      <c r="K126" s="9"/>
      <c r="L126" s="9"/>
    </row>
    <row r="127" spans="1:12" ht="15.75" x14ac:dyDescent="0.25">
      <c r="A127" s="15">
        <f t="shared" si="3"/>
        <v>120</v>
      </c>
      <c r="B127" s="17" t="s">
        <v>23</v>
      </c>
      <c r="C127" s="27" t="s">
        <v>134</v>
      </c>
      <c r="D127" s="28">
        <v>109731</v>
      </c>
      <c r="E127" s="28">
        <v>65423</v>
      </c>
      <c r="F127" s="17" t="s">
        <v>21</v>
      </c>
      <c r="G127" s="17" t="s">
        <v>20</v>
      </c>
      <c r="H127" s="15" t="s">
        <v>23</v>
      </c>
      <c r="I127" s="17" t="s">
        <v>23</v>
      </c>
      <c r="J127" s="23">
        <f t="shared" si="2"/>
        <v>44308</v>
      </c>
      <c r="K127" s="9"/>
      <c r="L127" s="9"/>
    </row>
    <row r="128" spans="1:12" ht="15.75" x14ac:dyDescent="0.25">
      <c r="A128" s="15">
        <f t="shared" si="3"/>
        <v>121</v>
      </c>
      <c r="B128" s="17" t="s">
        <v>23</v>
      </c>
      <c r="C128" s="27" t="s">
        <v>135</v>
      </c>
      <c r="D128" s="28">
        <v>67547</v>
      </c>
      <c r="E128" s="28">
        <v>48462</v>
      </c>
      <c r="F128" s="17" t="s">
        <v>21</v>
      </c>
      <c r="G128" s="17" t="s">
        <v>20</v>
      </c>
      <c r="H128" s="15" t="s">
        <v>23</v>
      </c>
      <c r="I128" s="17" t="s">
        <v>23</v>
      </c>
      <c r="J128" s="23">
        <f t="shared" si="2"/>
        <v>19085</v>
      </c>
      <c r="K128" s="9"/>
      <c r="L128" s="9"/>
    </row>
    <row r="129" spans="1:12" ht="15.75" x14ac:dyDescent="0.25">
      <c r="A129" s="15">
        <f t="shared" si="3"/>
        <v>122</v>
      </c>
      <c r="B129" s="17" t="s">
        <v>23</v>
      </c>
      <c r="C129" s="27" t="s">
        <v>136</v>
      </c>
      <c r="D129" s="28">
        <v>47596</v>
      </c>
      <c r="E129" s="28">
        <v>47596</v>
      </c>
      <c r="F129" s="17" t="s">
        <v>21</v>
      </c>
      <c r="G129" s="17" t="s">
        <v>20</v>
      </c>
      <c r="H129" s="15" t="s">
        <v>23</v>
      </c>
      <c r="I129" s="17" t="s">
        <v>23</v>
      </c>
      <c r="J129" s="23">
        <f t="shared" si="2"/>
        <v>0</v>
      </c>
      <c r="K129" s="9"/>
      <c r="L129" s="9"/>
    </row>
    <row r="130" spans="1:12" ht="15.75" x14ac:dyDescent="0.25">
      <c r="A130" s="15">
        <f t="shared" si="3"/>
        <v>123</v>
      </c>
      <c r="B130" s="17" t="s">
        <v>23</v>
      </c>
      <c r="C130" s="27" t="s">
        <v>137</v>
      </c>
      <c r="D130" s="28">
        <v>141952</v>
      </c>
      <c r="E130" s="28">
        <v>127440</v>
      </c>
      <c r="F130" s="17" t="s">
        <v>21</v>
      </c>
      <c r="G130" s="17" t="s">
        <v>20</v>
      </c>
      <c r="H130" s="15" t="s">
        <v>23</v>
      </c>
      <c r="I130" s="17" t="s">
        <v>23</v>
      </c>
      <c r="J130" s="23">
        <f t="shared" si="2"/>
        <v>14512</v>
      </c>
      <c r="K130" s="9"/>
      <c r="L130" s="9"/>
    </row>
    <row r="131" spans="1:12" ht="26.25" x14ac:dyDescent="0.25">
      <c r="A131" s="15">
        <f t="shared" si="3"/>
        <v>124</v>
      </c>
      <c r="B131" s="17" t="s">
        <v>23</v>
      </c>
      <c r="C131" s="27" t="s">
        <v>217</v>
      </c>
      <c r="D131" s="28">
        <v>6543</v>
      </c>
      <c r="E131" s="28">
        <v>6543</v>
      </c>
      <c r="F131" s="17" t="s">
        <v>21</v>
      </c>
      <c r="G131" s="17" t="s">
        <v>20</v>
      </c>
      <c r="H131" s="15" t="s">
        <v>23</v>
      </c>
      <c r="I131" s="17" t="s">
        <v>23</v>
      </c>
      <c r="J131" s="23">
        <f t="shared" si="2"/>
        <v>0</v>
      </c>
      <c r="K131" s="9"/>
      <c r="L131" s="9"/>
    </row>
    <row r="132" spans="1:12" ht="15.75" x14ac:dyDescent="0.25">
      <c r="A132" s="15">
        <f t="shared" si="3"/>
        <v>125</v>
      </c>
      <c r="B132" s="17" t="s">
        <v>23</v>
      </c>
      <c r="C132" s="27" t="s">
        <v>138</v>
      </c>
      <c r="D132" s="28">
        <v>36707</v>
      </c>
      <c r="E132" s="28">
        <v>36707</v>
      </c>
      <c r="F132" s="17" t="s">
        <v>21</v>
      </c>
      <c r="G132" s="17" t="s">
        <v>20</v>
      </c>
      <c r="H132" s="15" t="s">
        <v>23</v>
      </c>
      <c r="I132" s="17" t="s">
        <v>23</v>
      </c>
      <c r="J132" s="23">
        <f t="shared" si="2"/>
        <v>0</v>
      </c>
      <c r="K132" s="9"/>
      <c r="L132" s="9"/>
    </row>
    <row r="133" spans="1:12" ht="15.75" x14ac:dyDescent="0.25">
      <c r="A133" s="15">
        <f t="shared" si="3"/>
        <v>126</v>
      </c>
      <c r="B133" s="17" t="s">
        <v>23</v>
      </c>
      <c r="C133" s="27" t="s">
        <v>139</v>
      </c>
      <c r="D133" s="28">
        <v>27683</v>
      </c>
      <c r="E133" s="28">
        <v>27683</v>
      </c>
      <c r="F133" s="17" t="s">
        <v>21</v>
      </c>
      <c r="G133" s="17" t="s">
        <v>20</v>
      </c>
      <c r="H133" s="15" t="s">
        <v>23</v>
      </c>
      <c r="I133" s="17" t="s">
        <v>23</v>
      </c>
      <c r="J133" s="23">
        <f t="shared" si="2"/>
        <v>0</v>
      </c>
      <c r="K133" s="9"/>
      <c r="L133" s="9"/>
    </row>
    <row r="134" spans="1:12" ht="15.75" x14ac:dyDescent="0.25">
      <c r="A134" s="15">
        <f t="shared" si="3"/>
        <v>127</v>
      </c>
      <c r="B134" s="17" t="s">
        <v>23</v>
      </c>
      <c r="C134" s="27" t="s">
        <v>68</v>
      </c>
      <c r="D134" s="28">
        <v>20365</v>
      </c>
      <c r="E134" s="28">
        <v>20365</v>
      </c>
      <c r="F134" s="17" t="s">
        <v>21</v>
      </c>
      <c r="G134" s="17" t="s">
        <v>20</v>
      </c>
      <c r="H134" s="15" t="s">
        <v>23</v>
      </c>
      <c r="I134" s="17" t="s">
        <v>23</v>
      </c>
      <c r="J134" s="23">
        <f t="shared" si="2"/>
        <v>0</v>
      </c>
      <c r="K134" s="9"/>
      <c r="L134" s="9"/>
    </row>
    <row r="135" spans="1:12" ht="15.75" x14ac:dyDescent="0.25">
      <c r="A135" s="15">
        <f t="shared" si="3"/>
        <v>128</v>
      </c>
      <c r="B135" s="17" t="s">
        <v>23</v>
      </c>
      <c r="C135" s="27" t="s">
        <v>140</v>
      </c>
      <c r="D135" s="28">
        <v>6601</v>
      </c>
      <c r="E135" s="28">
        <v>6601</v>
      </c>
      <c r="F135" s="17" t="s">
        <v>21</v>
      </c>
      <c r="G135" s="17" t="s">
        <v>20</v>
      </c>
      <c r="H135" s="15" t="s">
        <v>23</v>
      </c>
      <c r="I135" s="17" t="s">
        <v>23</v>
      </c>
      <c r="J135" s="23">
        <f t="shared" si="2"/>
        <v>0</v>
      </c>
      <c r="K135" s="9"/>
      <c r="L135" s="9"/>
    </row>
    <row r="136" spans="1:12" ht="15.75" x14ac:dyDescent="0.25">
      <c r="A136" s="15">
        <f t="shared" si="3"/>
        <v>129</v>
      </c>
      <c r="B136" s="17" t="s">
        <v>23</v>
      </c>
      <c r="C136" s="27" t="s">
        <v>141</v>
      </c>
      <c r="D136" s="28">
        <v>14166</v>
      </c>
      <c r="E136" s="28">
        <v>14166</v>
      </c>
      <c r="F136" s="17" t="s">
        <v>21</v>
      </c>
      <c r="G136" s="17" t="s">
        <v>20</v>
      </c>
      <c r="H136" s="15" t="s">
        <v>23</v>
      </c>
      <c r="I136" s="17" t="s">
        <v>23</v>
      </c>
      <c r="J136" s="23">
        <f t="shared" si="2"/>
        <v>0</v>
      </c>
      <c r="K136" s="9"/>
      <c r="L136" s="9"/>
    </row>
    <row r="137" spans="1:12" ht="15.75" x14ac:dyDescent="0.25">
      <c r="A137" s="15">
        <f t="shared" si="3"/>
        <v>130</v>
      </c>
      <c r="B137" s="17" t="s">
        <v>23</v>
      </c>
      <c r="C137" s="27" t="s">
        <v>142</v>
      </c>
      <c r="D137" s="28">
        <v>18381</v>
      </c>
      <c r="E137" s="28">
        <v>18381</v>
      </c>
      <c r="F137" s="17" t="s">
        <v>21</v>
      </c>
      <c r="G137" s="17" t="s">
        <v>20</v>
      </c>
      <c r="H137" s="15" t="s">
        <v>23</v>
      </c>
      <c r="I137" s="17" t="s">
        <v>23</v>
      </c>
      <c r="J137" s="23">
        <f t="shared" ref="J137:J200" si="4">D137-E137</f>
        <v>0</v>
      </c>
      <c r="K137" s="9"/>
      <c r="L137" s="9"/>
    </row>
    <row r="138" spans="1:12" ht="15.75" x14ac:dyDescent="0.25">
      <c r="A138" s="15">
        <f t="shared" si="3"/>
        <v>131</v>
      </c>
      <c r="B138" s="17" t="s">
        <v>23</v>
      </c>
      <c r="C138" s="27" t="s">
        <v>143</v>
      </c>
      <c r="D138" s="28">
        <v>12834</v>
      </c>
      <c r="E138" s="28">
        <v>12834</v>
      </c>
      <c r="F138" s="17" t="s">
        <v>21</v>
      </c>
      <c r="G138" s="17" t="s">
        <v>20</v>
      </c>
      <c r="H138" s="15" t="s">
        <v>23</v>
      </c>
      <c r="I138" s="17" t="s">
        <v>23</v>
      </c>
      <c r="J138" s="23">
        <f t="shared" si="4"/>
        <v>0</v>
      </c>
      <c r="K138" s="9"/>
      <c r="L138" s="9"/>
    </row>
    <row r="139" spans="1:12" ht="15.75" x14ac:dyDescent="0.25">
      <c r="A139" s="15">
        <f t="shared" si="3"/>
        <v>132</v>
      </c>
      <c r="B139" s="17" t="s">
        <v>23</v>
      </c>
      <c r="C139" s="27" t="s">
        <v>144</v>
      </c>
      <c r="D139" s="28">
        <v>16846</v>
      </c>
      <c r="E139" s="28">
        <v>16846</v>
      </c>
      <c r="F139" s="17" t="s">
        <v>21</v>
      </c>
      <c r="G139" s="17" t="s">
        <v>20</v>
      </c>
      <c r="H139" s="15" t="s">
        <v>23</v>
      </c>
      <c r="I139" s="17" t="s">
        <v>23</v>
      </c>
      <c r="J139" s="23">
        <f t="shared" si="4"/>
        <v>0</v>
      </c>
      <c r="K139" s="9"/>
      <c r="L139" s="9"/>
    </row>
    <row r="140" spans="1:12" ht="15.75" x14ac:dyDescent="0.25">
      <c r="A140" s="15">
        <f t="shared" si="3"/>
        <v>133</v>
      </c>
      <c r="B140" s="17" t="s">
        <v>23</v>
      </c>
      <c r="C140" s="27" t="s">
        <v>145</v>
      </c>
      <c r="D140" s="28">
        <v>23789</v>
      </c>
      <c r="E140" s="28">
        <v>23789</v>
      </c>
      <c r="F140" s="17" t="s">
        <v>21</v>
      </c>
      <c r="G140" s="17" t="s">
        <v>20</v>
      </c>
      <c r="H140" s="15" t="s">
        <v>23</v>
      </c>
      <c r="I140" s="17" t="s">
        <v>23</v>
      </c>
      <c r="J140" s="23">
        <f t="shared" si="4"/>
        <v>0</v>
      </c>
      <c r="K140" s="9"/>
      <c r="L140" s="9"/>
    </row>
    <row r="141" spans="1:12" ht="15.75" x14ac:dyDescent="0.25">
      <c r="A141" s="15">
        <f t="shared" si="3"/>
        <v>134</v>
      </c>
      <c r="B141" s="17" t="s">
        <v>23</v>
      </c>
      <c r="C141" s="27" t="s">
        <v>146</v>
      </c>
      <c r="D141" s="28">
        <v>4917</v>
      </c>
      <c r="E141" s="28">
        <v>4917</v>
      </c>
      <c r="F141" s="17" t="s">
        <v>21</v>
      </c>
      <c r="G141" s="17" t="s">
        <v>20</v>
      </c>
      <c r="H141" s="15" t="s">
        <v>23</v>
      </c>
      <c r="I141" s="17" t="s">
        <v>23</v>
      </c>
      <c r="J141" s="23">
        <f t="shared" si="4"/>
        <v>0</v>
      </c>
      <c r="K141" s="9"/>
      <c r="L141" s="9"/>
    </row>
    <row r="142" spans="1:12" ht="15.75" x14ac:dyDescent="0.25">
      <c r="A142" s="15">
        <f t="shared" si="3"/>
        <v>135</v>
      </c>
      <c r="B142" s="17" t="s">
        <v>23</v>
      </c>
      <c r="C142" s="27" t="s">
        <v>147</v>
      </c>
      <c r="D142" s="28">
        <v>2914</v>
      </c>
      <c r="E142" s="28">
        <v>2914</v>
      </c>
      <c r="F142" s="17" t="s">
        <v>21</v>
      </c>
      <c r="G142" s="17" t="s">
        <v>20</v>
      </c>
      <c r="H142" s="15" t="s">
        <v>23</v>
      </c>
      <c r="I142" s="17" t="s">
        <v>23</v>
      </c>
      <c r="J142" s="23">
        <f t="shared" si="4"/>
        <v>0</v>
      </c>
      <c r="K142" s="9"/>
      <c r="L142" s="9"/>
    </row>
    <row r="143" spans="1:12" ht="15.75" x14ac:dyDescent="0.25">
      <c r="A143" s="15">
        <f t="shared" si="3"/>
        <v>136</v>
      </c>
      <c r="B143" s="17" t="s">
        <v>23</v>
      </c>
      <c r="C143" s="27" t="s">
        <v>148</v>
      </c>
      <c r="D143" s="28">
        <v>3289</v>
      </c>
      <c r="E143" s="28">
        <v>3289</v>
      </c>
      <c r="F143" s="17" t="s">
        <v>21</v>
      </c>
      <c r="G143" s="17" t="s">
        <v>20</v>
      </c>
      <c r="H143" s="15" t="s">
        <v>23</v>
      </c>
      <c r="I143" s="17" t="s">
        <v>23</v>
      </c>
      <c r="J143" s="23">
        <f t="shared" si="4"/>
        <v>0</v>
      </c>
      <c r="K143" s="9"/>
      <c r="L143" s="9"/>
    </row>
    <row r="144" spans="1:12" ht="15.75" x14ac:dyDescent="0.25">
      <c r="A144" s="15">
        <f t="shared" si="3"/>
        <v>137</v>
      </c>
      <c r="B144" s="17" t="s">
        <v>23</v>
      </c>
      <c r="C144" s="27" t="s">
        <v>149</v>
      </c>
      <c r="D144" s="28">
        <v>4314</v>
      </c>
      <c r="E144" s="28">
        <v>4314</v>
      </c>
      <c r="F144" s="17" t="s">
        <v>21</v>
      </c>
      <c r="G144" s="17" t="s">
        <v>20</v>
      </c>
      <c r="H144" s="15" t="s">
        <v>23</v>
      </c>
      <c r="I144" s="17" t="s">
        <v>23</v>
      </c>
      <c r="J144" s="23">
        <f t="shared" si="4"/>
        <v>0</v>
      </c>
      <c r="K144" s="9"/>
      <c r="L144" s="9"/>
    </row>
    <row r="145" spans="1:12" ht="15.75" x14ac:dyDescent="0.25">
      <c r="A145" s="15">
        <f t="shared" ref="A145:A208" si="5">+A144+1</f>
        <v>138</v>
      </c>
      <c r="B145" s="17" t="s">
        <v>23</v>
      </c>
      <c r="C145" s="27" t="s">
        <v>150</v>
      </c>
      <c r="D145" s="28">
        <v>3108</v>
      </c>
      <c r="E145" s="28">
        <v>3108</v>
      </c>
      <c r="F145" s="17" t="s">
        <v>21</v>
      </c>
      <c r="G145" s="17" t="s">
        <v>20</v>
      </c>
      <c r="H145" s="15" t="s">
        <v>23</v>
      </c>
      <c r="I145" s="17" t="s">
        <v>23</v>
      </c>
      <c r="J145" s="23">
        <f t="shared" si="4"/>
        <v>0</v>
      </c>
      <c r="K145" s="9"/>
      <c r="L145" s="9"/>
    </row>
    <row r="146" spans="1:12" ht="15.75" x14ac:dyDescent="0.25">
      <c r="A146" s="15">
        <f t="shared" si="5"/>
        <v>139</v>
      </c>
      <c r="B146" s="17" t="s">
        <v>23</v>
      </c>
      <c r="C146" s="27" t="s">
        <v>151</v>
      </c>
      <c r="D146" s="28">
        <v>2907</v>
      </c>
      <c r="E146" s="28">
        <v>2907</v>
      </c>
      <c r="F146" s="17" t="s">
        <v>21</v>
      </c>
      <c r="G146" s="17" t="s">
        <v>20</v>
      </c>
      <c r="H146" s="15" t="s">
        <v>23</v>
      </c>
      <c r="I146" s="17" t="s">
        <v>23</v>
      </c>
      <c r="J146" s="23">
        <f t="shared" si="4"/>
        <v>0</v>
      </c>
      <c r="K146" s="9"/>
      <c r="L146" s="9"/>
    </row>
    <row r="147" spans="1:12" ht="15.75" x14ac:dyDescent="0.25">
      <c r="A147" s="15">
        <f t="shared" si="5"/>
        <v>140</v>
      </c>
      <c r="B147" s="17" t="s">
        <v>23</v>
      </c>
      <c r="C147" s="27" t="s">
        <v>152</v>
      </c>
      <c r="D147" s="28">
        <v>24380</v>
      </c>
      <c r="E147" s="28">
        <v>24380</v>
      </c>
      <c r="F147" s="17" t="s">
        <v>21</v>
      </c>
      <c r="G147" s="17" t="s">
        <v>20</v>
      </c>
      <c r="H147" s="15" t="s">
        <v>23</v>
      </c>
      <c r="I147" s="17" t="s">
        <v>23</v>
      </c>
      <c r="J147" s="23">
        <f t="shared" si="4"/>
        <v>0</v>
      </c>
      <c r="K147" s="9"/>
      <c r="L147" s="9"/>
    </row>
    <row r="148" spans="1:12" ht="15.75" x14ac:dyDescent="0.25">
      <c r="A148" s="15">
        <f t="shared" si="5"/>
        <v>141</v>
      </c>
      <c r="B148" s="17" t="s">
        <v>23</v>
      </c>
      <c r="C148" s="27" t="s">
        <v>153</v>
      </c>
      <c r="D148" s="28">
        <v>2509</v>
      </c>
      <c r="E148" s="28">
        <v>2509</v>
      </c>
      <c r="F148" s="17" t="s">
        <v>21</v>
      </c>
      <c r="G148" s="17" t="s">
        <v>20</v>
      </c>
      <c r="H148" s="15" t="s">
        <v>23</v>
      </c>
      <c r="I148" s="17" t="s">
        <v>23</v>
      </c>
      <c r="J148" s="23">
        <f t="shared" si="4"/>
        <v>0</v>
      </c>
      <c r="K148" s="9"/>
      <c r="L148" s="9"/>
    </row>
    <row r="149" spans="1:12" ht="15.75" x14ac:dyDescent="0.25">
      <c r="A149" s="15">
        <f t="shared" si="5"/>
        <v>142</v>
      </c>
      <c r="B149" s="17" t="s">
        <v>23</v>
      </c>
      <c r="C149" s="27" t="s">
        <v>154</v>
      </c>
      <c r="D149" s="28">
        <v>5209</v>
      </c>
      <c r="E149" s="28">
        <v>5209</v>
      </c>
      <c r="F149" s="17" t="s">
        <v>21</v>
      </c>
      <c r="G149" s="17" t="s">
        <v>20</v>
      </c>
      <c r="H149" s="15" t="s">
        <v>23</v>
      </c>
      <c r="I149" s="17" t="s">
        <v>23</v>
      </c>
      <c r="J149" s="23">
        <f t="shared" si="4"/>
        <v>0</v>
      </c>
      <c r="K149" s="9"/>
      <c r="L149" s="9"/>
    </row>
    <row r="150" spans="1:12" ht="15.75" x14ac:dyDescent="0.25">
      <c r="A150" s="15">
        <f t="shared" si="5"/>
        <v>143</v>
      </c>
      <c r="B150" s="17" t="s">
        <v>23</v>
      </c>
      <c r="C150" s="27" t="s">
        <v>155</v>
      </c>
      <c r="D150" s="28">
        <v>22330</v>
      </c>
      <c r="E150" s="28">
        <v>22330</v>
      </c>
      <c r="F150" s="17" t="s">
        <v>21</v>
      </c>
      <c r="G150" s="17" t="s">
        <v>20</v>
      </c>
      <c r="H150" s="15" t="s">
        <v>23</v>
      </c>
      <c r="I150" s="17" t="s">
        <v>23</v>
      </c>
      <c r="J150" s="23">
        <f t="shared" si="4"/>
        <v>0</v>
      </c>
      <c r="K150" s="9"/>
      <c r="L150" s="9"/>
    </row>
    <row r="151" spans="1:12" ht="15.75" x14ac:dyDescent="0.25">
      <c r="A151" s="15">
        <f t="shared" si="5"/>
        <v>144</v>
      </c>
      <c r="B151" s="17" t="s">
        <v>23</v>
      </c>
      <c r="C151" s="27" t="s">
        <v>156</v>
      </c>
      <c r="D151" s="28">
        <v>49011</v>
      </c>
      <c r="E151" s="28">
        <v>49011</v>
      </c>
      <c r="F151" s="17" t="s">
        <v>21</v>
      </c>
      <c r="G151" s="17" t="s">
        <v>20</v>
      </c>
      <c r="H151" s="15" t="s">
        <v>23</v>
      </c>
      <c r="I151" s="17" t="s">
        <v>23</v>
      </c>
      <c r="J151" s="23">
        <f t="shared" si="4"/>
        <v>0</v>
      </c>
      <c r="K151" s="9"/>
      <c r="L151" s="9"/>
    </row>
    <row r="152" spans="1:12" ht="15.75" x14ac:dyDescent="0.25">
      <c r="A152" s="15">
        <f t="shared" si="5"/>
        <v>145</v>
      </c>
      <c r="B152" s="17" t="s">
        <v>23</v>
      </c>
      <c r="C152" s="27" t="s">
        <v>157</v>
      </c>
      <c r="D152" s="28">
        <v>51775</v>
      </c>
      <c r="E152" s="28">
        <v>51775</v>
      </c>
      <c r="F152" s="17" t="s">
        <v>21</v>
      </c>
      <c r="G152" s="17" t="s">
        <v>20</v>
      </c>
      <c r="H152" s="15" t="s">
        <v>23</v>
      </c>
      <c r="I152" s="17" t="s">
        <v>23</v>
      </c>
      <c r="J152" s="23">
        <f t="shared" si="4"/>
        <v>0</v>
      </c>
      <c r="K152" s="9"/>
      <c r="L152" s="9"/>
    </row>
    <row r="153" spans="1:12" ht="15.75" x14ac:dyDescent="0.25">
      <c r="A153" s="15">
        <f t="shared" si="5"/>
        <v>146</v>
      </c>
      <c r="B153" s="17" t="s">
        <v>23</v>
      </c>
      <c r="C153" s="27" t="s">
        <v>158</v>
      </c>
      <c r="D153" s="28">
        <v>2013</v>
      </c>
      <c r="E153" s="28">
        <v>2013</v>
      </c>
      <c r="F153" s="17" t="s">
        <v>21</v>
      </c>
      <c r="G153" s="17" t="s">
        <v>20</v>
      </c>
      <c r="H153" s="15" t="s">
        <v>23</v>
      </c>
      <c r="I153" s="17" t="s">
        <v>23</v>
      </c>
      <c r="J153" s="23">
        <f t="shared" si="4"/>
        <v>0</v>
      </c>
      <c r="K153" s="9"/>
      <c r="L153" s="9"/>
    </row>
    <row r="154" spans="1:12" ht="15.75" x14ac:dyDescent="0.25">
      <c r="A154" s="15">
        <f t="shared" si="5"/>
        <v>147</v>
      </c>
      <c r="B154" s="17" t="s">
        <v>23</v>
      </c>
      <c r="C154" s="27" t="s">
        <v>159</v>
      </c>
      <c r="D154" s="28">
        <v>54620</v>
      </c>
      <c r="E154" s="28">
        <v>54620</v>
      </c>
      <c r="F154" s="17" t="s">
        <v>21</v>
      </c>
      <c r="G154" s="17" t="s">
        <v>20</v>
      </c>
      <c r="H154" s="15" t="s">
        <v>23</v>
      </c>
      <c r="I154" s="17" t="s">
        <v>23</v>
      </c>
      <c r="J154" s="23">
        <f t="shared" si="4"/>
        <v>0</v>
      </c>
      <c r="K154" s="9"/>
      <c r="L154" s="9"/>
    </row>
    <row r="155" spans="1:12" ht="15.75" x14ac:dyDescent="0.25">
      <c r="A155" s="15">
        <f t="shared" si="5"/>
        <v>148</v>
      </c>
      <c r="B155" s="17" t="s">
        <v>23</v>
      </c>
      <c r="C155" s="27" t="s">
        <v>160</v>
      </c>
      <c r="D155" s="28">
        <v>34275</v>
      </c>
      <c r="E155" s="28">
        <v>34275</v>
      </c>
      <c r="F155" s="17" t="s">
        <v>21</v>
      </c>
      <c r="G155" s="17" t="s">
        <v>20</v>
      </c>
      <c r="H155" s="15" t="s">
        <v>23</v>
      </c>
      <c r="I155" s="17" t="s">
        <v>23</v>
      </c>
      <c r="J155" s="23">
        <f t="shared" si="4"/>
        <v>0</v>
      </c>
      <c r="K155" s="9"/>
      <c r="L155" s="9"/>
    </row>
    <row r="156" spans="1:12" ht="15.75" x14ac:dyDescent="0.25">
      <c r="A156" s="15">
        <f t="shared" si="5"/>
        <v>149</v>
      </c>
      <c r="B156" s="17" t="s">
        <v>23</v>
      </c>
      <c r="C156" s="27" t="s">
        <v>40</v>
      </c>
      <c r="D156" s="28">
        <v>229759.1010989011</v>
      </c>
      <c r="E156" s="28">
        <v>202384.08186813188</v>
      </c>
      <c r="F156" s="17" t="s">
        <v>21</v>
      </c>
      <c r="G156" s="17" t="s">
        <v>20</v>
      </c>
      <c r="H156" s="15" t="s">
        <v>23</v>
      </c>
      <c r="I156" s="17" t="s">
        <v>23</v>
      </c>
      <c r="J156" s="23">
        <f t="shared" si="4"/>
        <v>27375.01923076922</v>
      </c>
      <c r="K156" s="9"/>
      <c r="L156" s="9"/>
    </row>
    <row r="157" spans="1:12" ht="15.75" x14ac:dyDescent="0.25">
      <c r="A157" s="15">
        <f t="shared" si="5"/>
        <v>150</v>
      </c>
      <c r="B157" s="17" t="s">
        <v>23</v>
      </c>
      <c r="C157" s="27" t="s">
        <v>41</v>
      </c>
      <c r="D157" s="28">
        <v>218053.65934065933</v>
      </c>
      <c r="E157" s="28">
        <v>202161.19780219783</v>
      </c>
      <c r="F157" s="17" t="s">
        <v>21</v>
      </c>
      <c r="G157" s="17" t="s">
        <v>20</v>
      </c>
      <c r="H157" s="15" t="s">
        <v>23</v>
      </c>
      <c r="I157" s="17" t="s">
        <v>23</v>
      </c>
      <c r="J157" s="23">
        <f t="shared" si="4"/>
        <v>15892.461538461503</v>
      </c>
      <c r="K157" s="9"/>
      <c r="L157" s="9"/>
    </row>
    <row r="158" spans="1:12" ht="15.75" x14ac:dyDescent="0.25">
      <c r="A158" s="15">
        <f t="shared" si="5"/>
        <v>151</v>
      </c>
      <c r="B158" s="17" t="s">
        <v>23</v>
      </c>
      <c r="C158" s="27" t="s">
        <v>161</v>
      </c>
      <c r="D158" s="28">
        <v>40332.307692307688</v>
      </c>
      <c r="E158" s="28">
        <v>33266.384615384617</v>
      </c>
      <c r="F158" s="17" t="s">
        <v>21</v>
      </c>
      <c r="G158" s="17" t="s">
        <v>20</v>
      </c>
      <c r="H158" s="15" t="s">
        <v>23</v>
      </c>
      <c r="I158" s="17" t="s">
        <v>23</v>
      </c>
      <c r="J158" s="23">
        <f t="shared" si="4"/>
        <v>7065.9230769230708</v>
      </c>
      <c r="K158" s="9"/>
      <c r="L158" s="9"/>
    </row>
    <row r="159" spans="1:12" ht="15.75" x14ac:dyDescent="0.25">
      <c r="A159" s="15">
        <f t="shared" si="5"/>
        <v>152</v>
      </c>
      <c r="B159" s="17" t="s">
        <v>23</v>
      </c>
      <c r="C159" s="27" t="s">
        <v>162</v>
      </c>
      <c r="D159" s="28">
        <v>42371.230769230766</v>
      </c>
      <c r="E159" s="28">
        <v>36430.769230769234</v>
      </c>
      <c r="F159" s="17" t="s">
        <v>21</v>
      </c>
      <c r="G159" s="17" t="s">
        <v>20</v>
      </c>
      <c r="H159" s="15" t="s">
        <v>23</v>
      </c>
      <c r="I159" s="17" t="s">
        <v>23</v>
      </c>
      <c r="J159" s="23">
        <f t="shared" si="4"/>
        <v>5940.4615384615317</v>
      </c>
      <c r="K159" s="9"/>
      <c r="L159" s="9"/>
    </row>
    <row r="160" spans="1:12" ht="15.75" x14ac:dyDescent="0.25">
      <c r="A160" s="15">
        <f t="shared" si="5"/>
        <v>153</v>
      </c>
      <c r="B160" s="17" t="s">
        <v>23</v>
      </c>
      <c r="C160" s="27" t="s">
        <v>163</v>
      </c>
      <c r="D160" s="28">
        <v>55310.769230769234</v>
      </c>
      <c r="E160" s="28">
        <v>49953.769230769234</v>
      </c>
      <c r="F160" s="17" t="s">
        <v>21</v>
      </c>
      <c r="G160" s="17" t="s">
        <v>20</v>
      </c>
      <c r="H160" s="15" t="s">
        <v>23</v>
      </c>
      <c r="I160" s="17" t="s">
        <v>23</v>
      </c>
      <c r="J160" s="23">
        <f t="shared" si="4"/>
        <v>5357</v>
      </c>
      <c r="K160" s="9"/>
      <c r="L160" s="9"/>
    </row>
    <row r="161" spans="1:12" ht="15.75" x14ac:dyDescent="0.25">
      <c r="A161" s="15">
        <f t="shared" si="5"/>
        <v>154</v>
      </c>
      <c r="B161" s="17" t="s">
        <v>23</v>
      </c>
      <c r="C161" s="27" t="s">
        <v>164</v>
      </c>
      <c r="D161" s="28">
        <v>199858.30769230769</v>
      </c>
      <c r="E161" s="28">
        <v>195310.30769230769</v>
      </c>
      <c r="F161" s="17" t="s">
        <v>21</v>
      </c>
      <c r="G161" s="17" t="s">
        <v>20</v>
      </c>
      <c r="H161" s="15" t="s">
        <v>23</v>
      </c>
      <c r="I161" s="17" t="s">
        <v>23</v>
      </c>
      <c r="J161" s="23">
        <f t="shared" si="4"/>
        <v>4548</v>
      </c>
      <c r="K161" s="9"/>
      <c r="L161" s="9"/>
    </row>
    <row r="162" spans="1:12" ht="15.75" x14ac:dyDescent="0.25">
      <c r="A162" s="15">
        <f t="shared" si="5"/>
        <v>155</v>
      </c>
      <c r="B162" s="17" t="s">
        <v>23</v>
      </c>
      <c r="C162" s="27" t="s">
        <v>165</v>
      </c>
      <c r="D162" s="28">
        <v>73649.038461538468</v>
      </c>
      <c r="E162" s="28">
        <v>68739.038461538468</v>
      </c>
      <c r="F162" s="17" t="s">
        <v>21</v>
      </c>
      <c r="G162" s="17" t="s">
        <v>20</v>
      </c>
      <c r="H162" s="15" t="s">
        <v>23</v>
      </c>
      <c r="I162" s="17" t="s">
        <v>23</v>
      </c>
      <c r="J162" s="23">
        <f t="shared" si="4"/>
        <v>4910</v>
      </c>
      <c r="K162" s="9"/>
      <c r="L162" s="9"/>
    </row>
    <row r="163" spans="1:12" ht="15.75" x14ac:dyDescent="0.25">
      <c r="A163" s="15">
        <f t="shared" si="5"/>
        <v>156</v>
      </c>
      <c r="B163" s="17" t="s">
        <v>23</v>
      </c>
      <c r="C163" s="27" t="s">
        <v>166</v>
      </c>
      <c r="D163" s="28">
        <v>101225.07692307692</v>
      </c>
      <c r="E163" s="28">
        <v>96932.076923076922</v>
      </c>
      <c r="F163" s="17" t="s">
        <v>21</v>
      </c>
      <c r="G163" s="17" t="s">
        <v>20</v>
      </c>
      <c r="H163" s="15" t="s">
        <v>23</v>
      </c>
      <c r="I163" s="17" t="s">
        <v>23</v>
      </c>
      <c r="J163" s="23">
        <f t="shared" si="4"/>
        <v>4293</v>
      </c>
      <c r="K163" s="9"/>
      <c r="L163" s="9"/>
    </row>
    <row r="164" spans="1:12" ht="15.75" x14ac:dyDescent="0.25">
      <c r="A164" s="15">
        <f t="shared" si="5"/>
        <v>157</v>
      </c>
      <c r="B164" s="17" t="s">
        <v>23</v>
      </c>
      <c r="C164" s="27" t="s">
        <v>167</v>
      </c>
      <c r="D164" s="28">
        <v>39851.923076923078</v>
      </c>
      <c r="E164" s="28">
        <v>36227.923076923078</v>
      </c>
      <c r="F164" s="17" t="s">
        <v>21</v>
      </c>
      <c r="G164" s="17" t="s">
        <v>20</v>
      </c>
      <c r="H164" s="15" t="s">
        <v>23</v>
      </c>
      <c r="I164" s="17" t="s">
        <v>23</v>
      </c>
      <c r="J164" s="23">
        <f t="shared" si="4"/>
        <v>3624</v>
      </c>
      <c r="K164" s="9"/>
      <c r="L164" s="9"/>
    </row>
    <row r="165" spans="1:12" ht="15.75" x14ac:dyDescent="0.25">
      <c r="A165" s="15">
        <f t="shared" si="5"/>
        <v>158</v>
      </c>
      <c r="B165" s="17" t="s">
        <v>23</v>
      </c>
      <c r="C165" s="27" t="s">
        <v>168</v>
      </c>
      <c r="D165" s="28">
        <v>112327</v>
      </c>
      <c r="E165" s="28">
        <v>112327</v>
      </c>
      <c r="F165" s="17" t="s">
        <v>21</v>
      </c>
      <c r="G165" s="17" t="s">
        <v>20</v>
      </c>
      <c r="H165" s="15" t="s">
        <v>23</v>
      </c>
      <c r="I165" s="17" t="s">
        <v>23</v>
      </c>
      <c r="J165" s="23">
        <f t="shared" si="4"/>
        <v>0</v>
      </c>
      <c r="K165" s="9"/>
      <c r="L165" s="9"/>
    </row>
    <row r="166" spans="1:12" ht="15.75" x14ac:dyDescent="0.25">
      <c r="A166" s="15">
        <f t="shared" si="5"/>
        <v>159</v>
      </c>
      <c r="B166" s="17" t="s">
        <v>23</v>
      </c>
      <c r="C166" s="27" t="s">
        <v>169</v>
      </c>
      <c r="D166" s="28">
        <v>134005</v>
      </c>
      <c r="E166" s="28">
        <v>108392</v>
      </c>
      <c r="F166" s="17" t="s">
        <v>21</v>
      </c>
      <c r="G166" s="17" t="s">
        <v>20</v>
      </c>
      <c r="H166" s="15" t="s">
        <v>23</v>
      </c>
      <c r="I166" s="17" t="s">
        <v>23</v>
      </c>
      <c r="J166" s="23">
        <f t="shared" si="4"/>
        <v>25613</v>
      </c>
      <c r="K166" s="9"/>
      <c r="L166" s="9"/>
    </row>
    <row r="167" spans="1:12" ht="15.75" x14ac:dyDescent="0.25">
      <c r="A167" s="15">
        <f t="shared" si="5"/>
        <v>160</v>
      </c>
      <c r="B167" s="17" t="s">
        <v>23</v>
      </c>
      <c r="C167" s="27" t="s">
        <v>170</v>
      </c>
      <c r="D167" s="28">
        <v>99736</v>
      </c>
      <c r="E167" s="28">
        <v>79530</v>
      </c>
      <c r="F167" s="17" t="s">
        <v>21</v>
      </c>
      <c r="G167" s="17" t="s">
        <v>20</v>
      </c>
      <c r="H167" s="15" t="s">
        <v>23</v>
      </c>
      <c r="I167" s="17" t="s">
        <v>23</v>
      </c>
      <c r="J167" s="23">
        <f t="shared" si="4"/>
        <v>20206</v>
      </c>
      <c r="K167" s="9"/>
      <c r="L167" s="9"/>
    </row>
    <row r="168" spans="1:12" ht="15.75" x14ac:dyDescent="0.25">
      <c r="A168" s="15">
        <f t="shared" si="5"/>
        <v>161</v>
      </c>
      <c r="B168" s="17" t="s">
        <v>23</v>
      </c>
      <c r="C168" s="27" t="s">
        <v>171</v>
      </c>
      <c r="D168" s="28">
        <v>68908</v>
      </c>
      <c r="E168" s="28">
        <v>68908</v>
      </c>
      <c r="F168" s="17" t="s">
        <v>21</v>
      </c>
      <c r="G168" s="17" t="s">
        <v>20</v>
      </c>
      <c r="H168" s="15" t="s">
        <v>23</v>
      </c>
      <c r="I168" s="17" t="s">
        <v>23</v>
      </c>
      <c r="J168" s="23">
        <f t="shared" si="4"/>
        <v>0</v>
      </c>
      <c r="K168" s="9"/>
      <c r="L168" s="9"/>
    </row>
    <row r="169" spans="1:12" ht="15.75" x14ac:dyDescent="0.25">
      <c r="A169" s="15">
        <f t="shared" si="5"/>
        <v>162</v>
      </c>
      <c r="B169" s="17" t="s">
        <v>23</v>
      </c>
      <c r="C169" s="27" t="s">
        <v>172</v>
      </c>
      <c r="D169" s="28">
        <v>115264</v>
      </c>
      <c r="E169" s="28">
        <v>85165</v>
      </c>
      <c r="F169" s="17" t="s">
        <v>21</v>
      </c>
      <c r="G169" s="17" t="s">
        <v>20</v>
      </c>
      <c r="H169" s="15" t="s">
        <v>23</v>
      </c>
      <c r="I169" s="17" t="s">
        <v>23</v>
      </c>
      <c r="J169" s="23">
        <f t="shared" si="4"/>
        <v>30099</v>
      </c>
      <c r="K169" s="9"/>
      <c r="L169" s="9"/>
    </row>
    <row r="170" spans="1:12" ht="15.75" x14ac:dyDescent="0.25">
      <c r="A170" s="15">
        <f t="shared" si="5"/>
        <v>163</v>
      </c>
      <c r="B170" s="17" t="s">
        <v>23</v>
      </c>
      <c r="C170" s="27" t="s">
        <v>173</v>
      </c>
      <c r="D170" s="28">
        <v>140025</v>
      </c>
      <c r="E170" s="28">
        <v>108610</v>
      </c>
      <c r="F170" s="17" t="s">
        <v>21</v>
      </c>
      <c r="G170" s="17" t="s">
        <v>20</v>
      </c>
      <c r="H170" s="15" t="s">
        <v>23</v>
      </c>
      <c r="I170" s="17" t="s">
        <v>23</v>
      </c>
      <c r="J170" s="23">
        <f t="shared" si="4"/>
        <v>31415</v>
      </c>
      <c r="K170" s="9"/>
      <c r="L170" s="9"/>
    </row>
    <row r="171" spans="1:12" ht="15.75" x14ac:dyDescent="0.25">
      <c r="A171" s="15">
        <f t="shared" si="5"/>
        <v>164</v>
      </c>
      <c r="B171" s="17" t="s">
        <v>23</v>
      </c>
      <c r="C171" s="27" t="s">
        <v>174</v>
      </c>
      <c r="D171" s="28">
        <v>134532</v>
      </c>
      <c r="E171" s="28">
        <v>108392</v>
      </c>
      <c r="F171" s="17" t="s">
        <v>21</v>
      </c>
      <c r="G171" s="17" t="s">
        <v>20</v>
      </c>
      <c r="H171" s="15" t="s">
        <v>23</v>
      </c>
      <c r="I171" s="17" t="s">
        <v>23</v>
      </c>
      <c r="J171" s="23">
        <f t="shared" si="4"/>
        <v>26140</v>
      </c>
      <c r="K171" s="9"/>
      <c r="L171" s="9"/>
    </row>
    <row r="172" spans="1:12" ht="15.75" x14ac:dyDescent="0.25">
      <c r="A172" s="15">
        <f t="shared" si="5"/>
        <v>165</v>
      </c>
      <c r="B172" s="17" t="s">
        <v>23</v>
      </c>
      <c r="C172" s="27" t="s">
        <v>175</v>
      </c>
      <c r="D172" s="28">
        <v>126959</v>
      </c>
      <c r="E172" s="28">
        <v>93808</v>
      </c>
      <c r="F172" s="17" t="s">
        <v>21</v>
      </c>
      <c r="G172" s="17" t="s">
        <v>20</v>
      </c>
      <c r="H172" s="15" t="s">
        <v>23</v>
      </c>
      <c r="I172" s="17" t="s">
        <v>23</v>
      </c>
      <c r="J172" s="23">
        <f t="shared" si="4"/>
        <v>33151</v>
      </c>
      <c r="K172" s="9"/>
      <c r="L172" s="9"/>
    </row>
    <row r="173" spans="1:12" ht="15.75" x14ac:dyDescent="0.25">
      <c r="A173" s="15">
        <f t="shared" si="5"/>
        <v>166</v>
      </c>
      <c r="B173" s="17" t="s">
        <v>23</v>
      </c>
      <c r="C173" s="27" t="s">
        <v>176</v>
      </c>
      <c r="D173" s="28">
        <v>554846</v>
      </c>
      <c r="E173" s="28">
        <v>418846</v>
      </c>
      <c r="F173" s="17" t="s">
        <v>21</v>
      </c>
      <c r="G173" s="17" t="s">
        <v>20</v>
      </c>
      <c r="H173" s="15" t="s">
        <v>23</v>
      </c>
      <c r="I173" s="17" t="s">
        <v>23</v>
      </c>
      <c r="J173" s="23">
        <f t="shared" si="4"/>
        <v>136000</v>
      </c>
      <c r="K173" s="9"/>
      <c r="L173" s="9"/>
    </row>
    <row r="174" spans="1:12" ht="15.75" x14ac:dyDescent="0.25">
      <c r="A174" s="15">
        <f t="shared" si="5"/>
        <v>167</v>
      </c>
      <c r="B174" s="17" t="s">
        <v>23</v>
      </c>
      <c r="C174" s="27" t="s">
        <v>177</v>
      </c>
      <c r="D174" s="28">
        <v>92170</v>
      </c>
      <c r="E174" s="28">
        <v>85165</v>
      </c>
      <c r="F174" s="17" t="s">
        <v>21</v>
      </c>
      <c r="G174" s="17" t="s">
        <v>20</v>
      </c>
      <c r="H174" s="15" t="s">
        <v>23</v>
      </c>
      <c r="I174" s="17" t="s">
        <v>23</v>
      </c>
      <c r="J174" s="23">
        <f t="shared" si="4"/>
        <v>7005</v>
      </c>
      <c r="K174" s="9"/>
      <c r="L174" s="9"/>
    </row>
    <row r="175" spans="1:12" ht="15.75" x14ac:dyDescent="0.25">
      <c r="A175" s="15">
        <f t="shared" si="5"/>
        <v>168</v>
      </c>
      <c r="B175" s="17" t="s">
        <v>23</v>
      </c>
      <c r="C175" s="27" t="s">
        <v>178</v>
      </c>
      <c r="D175" s="28">
        <v>144053</v>
      </c>
      <c r="E175" s="28">
        <v>133962</v>
      </c>
      <c r="F175" s="17" t="s">
        <v>21</v>
      </c>
      <c r="G175" s="17" t="s">
        <v>20</v>
      </c>
      <c r="H175" s="15" t="s">
        <v>23</v>
      </c>
      <c r="I175" s="17" t="s">
        <v>23</v>
      </c>
      <c r="J175" s="23">
        <f t="shared" si="4"/>
        <v>10091</v>
      </c>
      <c r="K175" s="9"/>
      <c r="L175" s="9"/>
    </row>
    <row r="176" spans="1:12" ht="15.75" x14ac:dyDescent="0.25">
      <c r="A176" s="15">
        <f t="shared" si="5"/>
        <v>169</v>
      </c>
      <c r="B176" s="17" t="s">
        <v>23</v>
      </c>
      <c r="C176" s="27" t="s">
        <v>179</v>
      </c>
      <c r="D176" s="28">
        <v>49818</v>
      </c>
      <c r="E176" s="28">
        <v>49818</v>
      </c>
      <c r="F176" s="17" t="s">
        <v>21</v>
      </c>
      <c r="G176" s="17" t="s">
        <v>20</v>
      </c>
      <c r="H176" s="15" t="s">
        <v>23</v>
      </c>
      <c r="I176" s="17" t="s">
        <v>23</v>
      </c>
      <c r="J176" s="23">
        <f t="shared" si="4"/>
        <v>0</v>
      </c>
      <c r="K176" s="9"/>
      <c r="L176" s="9"/>
    </row>
    <row r="177" spans="1:12" ht="15.75" x14ac:dyDescent="0.25">
      <c r="A177" s="15">
        <f t="shared" si="5"/>
        <v>170</v>
      </c>
      <c r="B177" s="17" t="s">
        <v>23</v>
      </c>
      <c r="C177" s="27" t="s">
        <v>180</v>
      </c>
      <c r="D177" s="28">
        <v>61035</v>
      </c>
      <c r="E177" s="28">
        <v>57840</v>
      </c>
      <c r="F177" s="17" t="s">
        <v>21</v>
      </c>
      <c r="G177" s="17" t="s">
        <v>20</v>
      </c>
      <c r="H177" s="15" t="s">
        <v>23</v>
      </c>
      <c r="I177" s="17" t="s">
        <v>23</v>
      </c>
      <c r="J177" s="23">
        <f t="shared" si="4"/>
        <v>3195</v>
      </c>
      <c r="K177" s="9"/>
      <c r="L177" s="9"/>
    </row>
    <row r="178" spans="1:12" ht="15.75" x14ac:dyDescent="0.25">
      <c r="A178" s="15">
        <f t="shared" si="5"/>
        <v>171</v>
      </c>
      <c r="B178" s="17" t="s">
        <v>23</v>
      </c>
      <c r="C178" s="27" t="s">
        <v>181</v>
      </c>
      <c r="D178" s="28">
        <v>83273</v>
      </c>
      <c r="E178" s="28">
        <v>57840</v>
      </c>
      <c r="F178" s="17" t="s">
        <v>21</v>
      </c>
      <c r="G178" s="17" t="s">
        <v>20</v>
      </c>
      <c r="H178" s="15" t="s">
        <v>23</v>
      </c>
      <c r="I178" s="17" t="s">
        <v>23</v>
      </c>
      <c r="J178" s="23">
        <f t="shared" si="4"/>
        <v>25433</v>
      </c>
      <c r="K178" s="9"/>
      <c r="L178" s="9"/>
    </row>
    <row r="179" spans="1:12" ht="15.75" x14ac:dyDescent="0.25">
      <c r="A179" s="15">
        <f t="shared" si="5"/>
        <v>172</v>
      </c>
      <c r="B179" s="17" t="s">
        <v>23</v>
      </c>
      <c r="C179" s="27" t="s">
        <v>182</v>
      </c>
      <c r="D179" s="28">
        <v>66377</v>
      </c>
      <c r="E179" s="28">
        <v>35585</v>
      </c>
      <c r="F179" s="17" t="s">
        <v>21</v>
      </c>
      <c r="G179" s="17" t="s">
        <v>20</v>
      </c>
      <c r="H179" s="15" t="s">
        <v>23</v>
      </c>
      <c r="I179" s="17" t="s">
        <v>23</v>
      </c>
      <c r="J179" s="23">
        <f t="shared" si="4"/>
        <v>30792</v>
      </c>
      <c r="K179" s="9"/>
      <c r="L179" s="9"/>
    </row>
    <row r="180" spans="1:12" ht="15.75" x14ac:dyDescent="0.25">
      <c r="A180" s="15">
        <f t="shared" si="5"/>
        <v>173</v>
      </c>
      <c r="B180" s="17" t="s">
        <v>23</v>
      </c>
      <c r="C180" s="27" t="s">
        <v>183</v>
      </c>
      <c r="D180" s="28">
        <v>9477</v>
      </c>
      <c r="E180" s="28">
        <v>9477</v>
      </c>
      <c r="F180" s="17" t="s">
        <v>21</v>
      </c>
      <c r="G180" s="17" t="s">
        <v>20</v>
      </c>
      <c r="H180" s="15" t="s">
        <v>23</v>
      </c>
      <c r="I180" s="17" t="s">
        <v>23</v>
      </c>
      <c r="J180" s="23">
        <f t="shared" si="4"/>
        <v>0</v>
      </c>
      <c r="K180" s="9"/>
      <c r="L180" s="9"/>
    </row>
    <row r="181" spans="1:12" ht="15.75" x14ac:dyDescent="0.25">
      <c r="A181" s="15">
        <f t="shared" si="5"/>
        <v>174</v>
      </c>
      <c r="B181" s="17" t="s">
        <v>23</v>
      </c>
      <c r="C181" s="27" t="s">
        <v>184</v>
      </c>
      <c r="D181" s="28">
        <v>33496</v>
      </c>
      <c r="E181" s="28">
        <v>33496</v>
      </c>
      <c r="F181" s="17" t="s">
        <v>21</v>
      </c>
      <c r="G181" s="17" t="s">
        <v>20</v>
      </c>
      <c r="H181" s="15" t="s">
        <v>23</v>
      </c>
      <c r="I181" s="17" t="s">
        <v>23</v>
      </c>
      <c r="J181" s="23">
        <f t="shared" si="4"/>
        <v>0</v>
      </c>
      <c r="K181" s="9"/>
      <c r="L181" s="9"/>
    </row>
    <row r="182" spans="1:12" ht="15.75" x14ac:dyDescent="0.25">
      <c r="A182" s="15">
        <f t="shared" si="5"/>
        <v>175</v>
      </c>
      <c r="B182" s="17" t="s">
        <v>23</v>
      </c>
      <c r="C182" s="27" t="s">
        <v>185</v>
      </c>
      <c r="D182" s="28">
        <v>1526</v>
      </c>
      <c r="E182" s="28">
        <v>1526</v>
      </c>
      <c r="F182" s="17" t="s">
        <v>21</v>
      </c>
      <c r="G182" s="17" t="s">
        <v>20</v>
      </c>
      <c r="H182" s="15" t="s">
        <v>23</v>
      </c>
      <c r="I182" s="17" t="s">
        <v>23</v>
      </c>
      <c r="J182" s="23">
        <f t="shared" si="4"/>
        <v>0</v>
      </c>
      <c r="K182" s="9"/>
      <c r="L182" s="9"/>
    </row>
    <row r="183" spans="1:12" ht="15.75" x14ac:dyDescent="0.25">
      <c r="A183" s="15">
        <f t="shared" si="5"/>
        <v>176</v>
      </c>
      <c r="B183" s="17" t="s">
        <v>23</v>
      </c>
      <c r="C183" s="27" t="s">
        <v>186</v>
      </c>
      <c r="D183" s="28">
        <v>5910</v>
      </c>
      <c r="E183" s="28">
        <v>5910</v>
      </c>
      <c r="F183" s="17" t="s">
        <v>21</v>
      </c>
      <c r="G183" s="17" t="s">
        <v>20</v>
      </c>
      <c r="H183" s="15" t="s">
        <v>23</v>
      </c>
      <c r="I183" s="17" t="s">
        <v>23</v>
      </c>
      <c r="J183" s="23">
        <f t="shared" si="4"/>
        <v>0</v>
      </c>
      <c r="K183" s="9"/>
      <c r="L183" s="9"/>
    </row>
    <row r="184" spans="1:12" ht="15.75" x14ac:dyDescent="0.25">
      <c r="A184" s="15">
        <f t="shared" si="5"/>
        <v>177</v>
      </c>
      <c r="B184" s="17" t="s">
        <v>23</v>
      </c>
      <c r="C184" s="27" t="s">
        <v>187</v>
      </c>
      <c r="D184" s="28">
        <v>10148</v>
      </c>
      <c r="E184" s="28">
        <v>10148</v>
      </c>
      <c r="F184" s="17" t="s">
        <v>21</v>
      </c>
      <c r="G184" s="17" t="s">
        <v>20</v>
      </c>
      <c r="H184" s="15" t="s">
        <v>23</v>
      </c>
      <c r="I184" s="17" t="s">
        <v>23</v>
      </c>
      <c r="J184" s="23">
        <f t="shared" si="4"/>
        <v>0</v>
      </c>
      <c r="K184" s="9"/>
      <c r="L184" s="9"/>
    </row>
    <row r="185" spans="1:12" ht="26.25" x14ac:dyDescent="0.25">
      <c r="A185" s="15">
        <f t="shared" si="5"/>
        <v>178</v>
      </c>
      <c r="B185" s="17" t="s">
        <v>23</v>
      </c>
      <c r="C185" s="27" t="s">
        <v>188</v>
      </c>
      <c r="D185" s="28">
        <v>142914.61538461538</v>
      </c>
      <c r="E185" s="28">
        <v>135403.07692307694</v>
      </c>
      <c r="F185" s="17" t="s">
        <v>21</v>
      </c>
      <c r="G185" s="17" t="s">
        <v>20</v>
      </c>
      <c r="H185" s="15" t="s">
        <v>23</v>
      </c>
      <c r="I185" s="17" t="s">
        <v>23</v>
      </c>
      <c r="J185" s="23">
        <f t="shared" si="4"/>
        <v>7511.5384615384392</v>
      </c>
      <c r="K185" s="9"/>
      <c r="L185" s="9"/>
    </row>
    <row r="186" spans="1:12" ht="15.75" x14ac:dyDescent="0.25">
      <c r="A186" s="15">
        <f t="shared" si="5"/>
        <v>179</v>
      </c>
      <c r="B186" s="17" t="s">
        <v>23</v>
      </c>
      <c r="C186" s="27" t="s">
        <v>189</v>
      </c>
      <c r="D186" s="28">
        <v>599984.36538461538</v>
      </c>
      <c r="E186" s="28">
        <v>535901.67307692301</v>
      </c>
      <c r="F186" s="17" t="s">
        <v>21</v>
      </c>
      <c r="G186" s="17" t="s">
        <v>20</v>
      </c>
      <c r="H186" s="15" t="s">
        <v>23</v>
      </c>
      <c r="I186" s="17" t="s">
        <v>23</v>
      </c>
      <c r="J186" s="23">
        <f t="shared" si="4"/>
        <v>64082.69230769237</v>
      </c>
      <c r="K186" s="9"/>
      <c r="L186" s="9"/>
    </row>
    <row r="187" spans="1:12" ht="15.75" x14ac:dyDescent="0.25">
      <c r="A187" s="15">
        <f t="shared" si="5"/>
        <v>180</v>
      </c>
      <c r="B187" s="17" t="s">
        <v>23</v>
      </c>
      <c r="C187" s="27" t="s">
        <v>190</v>
      </c>
      <c r="D187" s="28">
        <v>400739.76923076925</v>
      </c>
      <c r="E187" s="28">
        <v>373624.38461538462</v>
      </c>
      <c r="F187" s="17" t="s">
        <v>21</v>
      </c>
      <c r="G187" s="17" t="s">
        <v>20</v>
      </c>
      <c r="H187" s="15" t="s">
        <v>23</v>
      </c>
      <c r="I187" s="17" t="s">
        <v>23</v>
      </c>
      <c r="J187" s="23">
        <f t="shared" si="4"/>
        <v>27115.384615384624</v>
      </c>
      <c r="K187" s="9"/>
      <c r="L187" s="9"/>
    </row>
    <row r="188" spans="1:12" ht="15.75" x14ac:dyDescent="0.25">
      <c r="A188" s="15">
        <f t="shared" si="5"/>
        <v>181</v>
      </c>
      <c r="B188" s="17" t="s">
        <v>23</v>
      </c>
      <c r="C188" s="27" t="s">
        <v>191</v>
      </c>
      <c r="D188" s="28">
        <v>124979.06730769231</v>
      </c>
      <c r="E188" s="28">
        <v>118442.52884615384</v>
      </c>
      <c r="F188" s="17" t="s">
        <v>21</v>
      </c>
      <c r="G188" s="17" t="s">
        <v>20</v>
      </c>
      <c r="H188" s="15" t="s">
        <v>23</v>
      </c>
      <c r="I188" s="17" t="s">
        <v>23</v>
      </c>
      <c r="J188" s="23">
        <f t="shared" si="4"/>
        <v>6536.5384615384683</v>
      </c>
      <c r="K188" s="9"/>
      <c r="L188" s="9"/>
    </row>
    <row r="189" spans="1:12" ht="15.75" x14ac:dyDescent="0.25">
      <c r="A189" s="15">
        <f t="shared" si="5"/>
        <v>182</v>
      </c>
      <c r="B189" s="17" t="s">
        <v>23</v>
      </c>
      <c r="C189" s="27" t="s">
        <v>192</v>
      </c>
      <c r="D189" s="28">
        <v>274944.15384615387</v>
      </c>
      <c r="E189" s="28">
        <v>255251.84615384616</v>
      </c>
      <c r="F189" s="17" t="s">
        <v>21</v>
      </c>
      <c r="G189" s="17" t="s">
        <v>20</v>
      </c>
      <c r="H189" s="15" t="s">
        <v>23</v>
      </c>
      <c r="I189" s="17" t="s">
        <v>23</v>
      </c>
      <c r="J189" s="23">
        <f t="shared" si="4"/>
        <v>19692.307692307717</v>
      </c>
      <c r="K189" s="9"/>
      <c r="L189" s="9"/>
    </row>
    <row r="190" spans="1:12" ht="26.25" x14ac:dyDescent="0.25">
      <c r="A190" s="15">
        <f t="shared" si="5"/>
        <v>183</v>
      </c>
      <c r="B190" s="17" t="s">
        <v>23</v>
      </c>
      <c r="C190" s="27" t="s">
        <v>218</v>
      </c>
      <c r="D190" s="28">
        <v>156155.15384615384</v>
      </c>
      <c r="E190" s="28">
        <v>131155.15384615384</v>
      </c>
      <c r="F190" s="17" t="s">
        <v>21</v>
      </c>
      <c r="G190" s="17" t="s">
        <v>20</v>
      </c>
      <c r="H190" s="15" t="s">
        <v>23</v>
      </c>
      <c r="I190" s="17" t="s">
        <v>23</v>
      </c>
      <c r="J190" s="23">
        <f t="shared" si="4"/>
        <v>25000</v>
      </c>
      <c r="K190" s="9"/>
      <c r="L190" s="9"/>
    </row>
    <row r="191" spans="1:12" ht="15.75" x14ac:dyDescent="0.25">
      <c r="A191" s="15">
        <f t="shared" si="5"/>
        <v>184</v>
      </c>
      <c r="B191" s="17" t="s">
        <v>23</v>
      </c>
      <c r="C191" s="27" t="s">
        <v>193</v>
      </c>
      <c r="D191" s="28">
        <v>101842.07692307692</v>
      </c>
      <c r="E191" s="28">
        <v>89969</v>
      </c>
      <c r="F191" s="17" t="s">
        <v>21</v>
      </c>
      <c r="G191" s="17" t="s">
        <v>20</v>
      </c>
      <c r="H191" s="15" t="s">
        <v>23</v>
      </c>
      <c r="I191" s="17" t="s">
        <v>23</v>
      </c>
      <c r="J191" s="23">
        <f t="shared" si="4"/>
        <v>11873.076923076922</v>
      </c>
      <c r="K191" s="9"/>
      <c r="L191" s="9"/>
    </row>
    <row r="192" spans="1:12" ht="15.75" x14ac:dyDescent="0.25">
      <c r="A192" s="15">
        <f t="shared" si="5"/>
        <v>185</v>
      </c>
      <c r="B192" s="17" t="s">
        <v>23</v>
      </c>
      <c r="C192" s="27" t="s">
        <v>194</v>
      </c>
      <c r="D192" s="28">
        <v>133298.11538461538</v>
      </c>
      <c r="E192" s="28">
        <v>111182.73076923077</v>
      </c>
      <c r="F192" s="17" t="s">
        <v>21</v>
      </c>
      <c r="G192" s="17" t="s">
        <v>20</v>
      </c>
      <c r="H192" s="15" t="s">
        <v>23</v>
      </c>
      <c r="I192" s="17" t="s">
        <v>23</v>
      </c>
      <c r="J192" s="23">
        <f t="shared" si="4"/>
        <v>22115.38461538461</v>
      </c>
      <c r="K192" s="9"/>
      <c r="L192" s="9"/>
    </row>
    <row r="193" spans="1:12" ht="15.75" x14ac:dyDescent="0.25">
      <c r="A193" s="15">
        <f t="shared" si="5"/>
        <v>186</v>
      </c>
      <c r="B193" s="17" t="s">
        <v>23</v>
      </c>
      <c r="C193" s="27" t="s">
        <v>195</v>
      </c>
      <c r="D193" s="28">
        <v>119147.07692307692</v>
      </c>
      <c r="E193" s="28">
        <v>100685.53846153847</v>
      </c>
      <c r="F193" s="17" t="s">
        <v>21</v>
      </c>
      <c r="G193" s="17" t="s">
        <v>20</v>
      </c>
      <c r="H193" s="15" t="s">
        <v>23</v>
      </c>
      <c r="I193" s="17" t="s">
        <v>23</v>
      </c>
      <c r="J193" s="23">
        <f t="shared" si="4"/>
        <v>18461.538461538454</v>
      </c>
      <c r="K193" s="9"/>
      <c r="L193" s="9"/>
    </row>
    <row r="194" spans="1:12" ht="15.75" x14ac:dyDescent="0.25">
      <c r="A194" s="15">
        <f t="shared" si="5"/>
        <v>187</v>
      </c>
      <c r="B194" s="17" t="s">
        <v>23</v>
      </c>
      <c r="C194" s="27" t="s">
        <v>196</v>
      </c>
      <c r="D194" s="28">
        <v>72179.480769230766</v>
      </c>
      <c r="E194" s="28">
        <v>51092.942307692312</v>
      </c>
      <c r="F194" s="17" t="s">
        <v>21</v>
      </c>
      <c r="G194" s="17" t="s">
        <v>20</v>
      </c>
      <c r="H194" s="15" t="s">
        <v>23</v>
      </c>
      <c r="I194" s="17" t="s">
        <v>23</v>
      </c>
      <c r="J194" s="23">
        <f t="shared" si="4"/>
        <v>21086.538461538454</v>
      </c>
      <c r="K194" s="9"/>
      <c r="L194" s="9"/>
    </row>
    <row r="195" spans="1:12" ht="15.75" x14ac:dyDescent="0.25">
      <c r="A195" s="15">
        <f t="shared" si="5"/>
        <v>188</v>
      </c>
      <c r="B195" s="17" t="s">
        <v>23</v>
      </c>
      <c r="C195" s="27" t="s">
        <v>197</v>
      </c>
      <c r="D195" s="28">
        <v>51036.5</v>
      </c>
      <c r="E195" s="28">
        <v>38536.5</v>
      </c>
      <c r="F195" s="17" t="s">
        <v>21</v>
      </c>
      <c r="G195" s="17" t="s">
        <v>20</v>
      </c>
      <c r="H195" s="15" t="s">
        <v>23</v>
      </c>
      <c r="I195" s="17" t="s">
        <v>23</v>
      </c>
      <c r="J195" s="23">
        <f t="shared" si="4"/>
        <v>12500</v>
      </c>
      <c r="K195" s="9"/>
      <c r="L195" s="9"/>
    </row>
    <row r="196" spans="1:12" ht="15.75" x14ac:dyDescent="0.25">
      <c r="A196" s="15">
        <f t="shared" si="5"/>
        <v>189</v>
      </c>
      <c r="B196" s="17" t="s">
        <v>23</v>
      </c>
      <c r="C196" s="27" t="s">
        <v>198</v>
      </c>
      <c r="D196" s="28">
        <v>21374.48076923077</v>
      </c>
      <c r="E196" s="28">
        <v>17739.865384615383</v>
      </c>
      <c r="F196" s="17" t="s">
        <v>21</v>
      </c>
      <c r="G196" s="17" t="s">
        <v>20</v>
      </c>
      <c r="H196" s="15" t="s">
        <v>23</v>
      </c>
      <c r="I196" s="17" t="s">
        <v>23</v>
      </c>
      <c r="J196" s="23">
        <f t="shared" si="4"/>
        <v>3634.6153846153866</v>
      </c>
      <c r="K196" s="9"/>
      <c r="L196" s="9"/>
    </row>
    <row r="197" spans="1:12" ht="15.75" x14ac:dyDescent="0.25">
      <c r="A197" s="15">
        <f t="shared" si="5"/>
        <v>190</v>
      </c>
      <c r="B197" s="17" t="s">
        <v>23</v>
      </c>
      <c r="C197" s="27" t="s">
        <v>199</v>
      </c>
      <c r="D197" s="28">
        <v>39284</v>
      </c>
      <c r="E197" s="28">
        <v>36053.230769230766</v>
      </c>
      <c r="F197" s="17" t="s">
        <v>21</v>
      </c>
      <c r="G197" s="17" t="s">
        <v>20</v>
      </c>
      <c r="H197" s="15" t="s">
        <v>23</v>
      </c>
      <c r="I197" s="17" t="s">
        <v>23</v>
      </c>
      <c r="J197" s="23">
        <f t="shared" si="4"/>
        <v>3230.7692307692341</v>
      </c>
      <c r="K197" s="9"/>
      <c r="L197" s="9"/>
    </row>
    <row r="198" spans="1:12" ht="15.75" x14ac:dyDescent="0.25">
      <c r="A198" s="15">
        <f t="shared" si="5"/>
        <v>191</v>
      </c>
      <c r="B198" s="17" t="s">
        <v>23</v>
      </c>
      <c r="C198" s="27" t="s">
        <v>200</v>
      </c>
      <c r="D198" s="28">
        <v>50876.153846153844</v>
      </c>
      <c r="E198" s="28">
        <v>48395.384615384617</v>
      </c>
      <c r="F198" s="17" t="s">
        <v>21</v>
      </c>
      <c r="G198" s="17" t="s">
        <v>20</v>
      </c>
      <c r="H198" s="15" t="s">
        <v>23</v>
      </c>
      <c r="I198" s="17" t="s">
        <v>23</v>
      </c>
      <c r="J198" s="23">
        <f t="shared" si="4"/>
        <v>2480.7692307692269</v>
      </c>
      <c r="K198" s="9"/>
      <c r="L198" s="9"/>
    </row>
    <row r="199" spans="1:12" ht="15.75" x14ac:dyDescent="0.25">
      <c r="A199" s="15">
        <f t="shared" si="5"/>
        <v>192</v>
      </c>
      <c r="B199" s="17" t="s">
        <v>23</v>
      </c>
      <c r="C199" s="27" t="s">
        <v>201</v>
      </c>
      <c r="D199" s="28">
        <v>42997.076923076922</v>
      </c>
      <c r="E199" s="28">
        <v>42997.076923076922</v>
      </c>
      <c r="F199" s="17" t="s">
        <v>21</v>
      </c>
      <c r="G199" s="17" t="s">
        <v>20</v>
      </c>
      <c r="H199" s="15" t="s">
        <v>23</v>
      </c>
      <c r="I199" s="17" t="s">
        <v>23</v>
      </c>
      <c r="J199" s="23">
        <f t="shared" si="4"/>
        <v>0</v>
      </c>
      <c r="K199" s="9"/>
      <c r="L199" s="9"/>
    </row>
    <row r="200" spans="1:12" ht="15.75" x14ac:dyDescent="0.25">
      <c r="A200" s="15">
        <f t="shared" si="5"/>
        <v>193</v>
      </c>
      <c r="B200" s="17" t="s">
        <v>23</v>
      </c>
      <c r="C200" s="27" t="s">
        <v>202</v>
      </c>
      <c r="D200" s="28">
        <v>64183.884615384617</v>
      </c>
      <c r="E200" s="28">
        <v>64183.884615384617</v>
      </c>
      <c r="F200" s="17" t="s">
        <v>21</v>
      </c>
      <c r="G200" s="17" t="s">
        <v>20</v>
      </c>
      <c r="H200" s="15" t="s">
        <v>23</v>
      </c>
      <c r="I200" s="17" t="s">
        <v>23</v>
      </c>
      <c r="J200" s="23">
        <f t="shared" si="4"/>
        <v>0</v>
      </c>
      <c r="K200" s="9"/>
      <c r="L200" s="9"/>
    </row>
    <row r="201" spans="1:12" ht="15.75" x14ac:dyDescent="0.25">
      <c r="A201" s="15">
        <f t="shared" si="5"/>
        <v>194</v>
      </c>
      <c r="B201" s="17" t="s">
        <v>23</v>
      </c>
      <c r="C201" s="27" t="s">
        <v>203</v>
      </c>
      <c r="D201" s="28">
        <v>61399.307692307688</v>
      </c>
      <c r="E201" s="28">
        <v>61399.307692307688</v>
      </c>
      <c r="F201" s="17" t="s">
        <v>21</v>
      </c>
      <c r="G201" s="17" t="s">
        <v>20</v>
      </c>
      <c r="H201" s="15" t="s">
        <v>23</v>
      </c>
      <c r="I201" s="17" t="s">
        <v>23</v>
      </c>
      <c r="J201" s="23">
        <f t="shared" ref="J201:J216" si="6">D201-E201</f>
        <v>0</v>
      </c>
      <c r="K201" s="9"/>
      <c r="L201" s="9"/>
    </row>
    <row r="202" spans="1:12" ht="15.75" x14ac:dyDescent="0.25">
      <c r="A202" s="15">
        <f t="shared" si="5"/>
        <v>195</v>
      </c>
      <c r="B202" s="17" t="s">
        <v>23</v>
      </c>
      <c r="C202" s="27" t="s">
        <v>204</v>
      </c>
      <c r="D202" s="28">
        <v>13955.846153846154</v>
      </c>
      <c r="E202" s="28">
        <v>13955.846153846154</v>
      </c>
      <c r="F202" s="17" t="s">
        <v>21</v>
      </c>
      <c r="G202" s="17" t="s">
        <v>20</v>
      </c>
      <c r="H202" s="15" t="s">
        <v>23</v>
      </c>
      <c r="I202" s="17" t="s">
        <v>23</v>
      </c>
      <c r="J202" s="23">
        <f t="shared" si="6"/>
        <v>0</v>
      </c>
      <c r="K202" s="9"/>
      <c r="L202" s="9"/>
    </row>
    <row r="203" spans="1:12" ht="15.75" x14ac:dyDescent="0.25">
      <c r="A203" s="15">
        <f t="shared" si="5"/>
        <v>196</v>
      </c>
      <c r="B203" s="17" t="s">
        <v>23</v>
      </c>
      <c r="C203" s="27" t="s">
        <v>107</v>
      </c>
      <c r="D203" s="28">
        <v>35855.692307692305</v>
      </c>
      <c r="E203" s="28">
        <v>32163.384615384617</v>
      </c>
      <c r="F203" s="17" t="s">
        <v>21</v>
      </c>
      <c r="G203" s="17" t="s">
        <v>20</v>
      </c>
      <c r="H203" s="15" t="s">
        <v>23</v>
      </c>
      <c r="I203" s="17" t="s">
        <v>23</v>
      </c>
      <c r="J203" s="23">
        <f t="shared" si="6"/>
        <v>3692.3076923076878</v>
      </c>
      <c r="K203" s="9"/>
      <c r="L203" s="9"/>
    </row>
    <row r="204" spans="1:12" ht="15.75" x14ac:dyDescent="0.25">
      <c r="A204" s="15">
        <f t="shared" si="5"/>
        <v>197</v>
      </c>
      <c r="B204" s="17" t="s">
        <v>23</v>
      </c>
      <c r="C204" s="27" t="s">
        <v>108</v>
      </c>
      <c r="D204" s="28">
        <v>172794.38461538462</v>
      </c>
      <c r="E204" s="28">
        <v>159717.46153846153</v>
      </c>
      <c r="F204" s="17" t="s">
        <v>21</v>
      </c>
      <c r="G204" s="17" t="s">
        <v>20</v>
      </c>
      <c r="H204" s="15" t="s">
        <v>23</v>
      </c>
      <c r="I204" s="17" t="s">
        <v>23</v>
      </c>
      <c r="J204" s="23">
        <f t="shared" si="6"/>
        <v>13076.923076923093</v>
      </c>
      <c r="K204" s="9"/>
      <c r="L204" s="9"/>
    </row>
    <row r="205" spans="1:12" ht="15.75" x14ac:dyDescent="0.25">
      <c r="A205" s="15">
        <f t="shared" si="5"/>
        <v>198</v>
      </c>
      <c r="B205" s="17" t="s">
        <v>23</v>
      </c>
      <c r="C205" s="27" t="s">
        <v>43</v>
      </c>
      <c r="D205" s="28">
        <v>43578</v>
      </c>
      <c r="E205" s="28">
        <v>42153</v>
      </c>
      <c r="F205" s="17" t="s">
        <v>21</v>
      </c>
      <c r="G205" s="17" t="s">
        <v>20</v>
      </c>
      <c r="H205" s="15" t="s">
        <v>23</v>
      </c>
      <c r="I205" s="17" t="s">
        <v>23</v>
      </c>
      <c r="J205" s="23">
        <f t="shared" si="6"/>
        <v>1425</v>
      </c>
      <c r="K205" s="9"/>
      <c r="L205" s="9"/>
    </row>
    <row r="206" spans="1:12" ht="15.75" x14ac:dyDescent="0.25">
      <c r="A206" s="15">
        <f t="shared" si="5"/>
        <v>199</v>
      </c>
      <c r="B206" s="17" t="s">
        <v>23</v>
      </c>
      <c r="C206" s="27" t="s">
        <v>200</v>
      </c>
      <c r="D206" s="28">
        <v>6480</v>
      </c>
      <c r="E206" s="28">
        <v>6480</v>
      </c>
      <c r="F206" s="17" t="s">
        <v>21</v>
      </c>
      <c r="G206" s="17" t="s">
        <v>20</v>
      </c>
      <c r="H206" s="15" t="s">
        <v>23</v>
      </c>
      <c r="I206" s="17" t="s">
        <v>23</v>
      </c>
      <c r="J206" s="23">
        <f t="shared" si="6"/>
        <v>0</v>
      </c>
      <c r="K206" s="9"/>
      <c r="L206" s="9"/>
    </row>
    <row r="207" spans="1:12" ht="15.75" x14ac:dyDescent="0.25">
      <c r="A207" s="15">
        <f t="shared" si="5"/>
        <v>200</v>
      </c>
      <c r="B207" s="17" t="s">
        <v>23</v>
      </c>
      <c r="C207" s="27" t="s">
        <v>103</v>
      </c>
      <c r="D207" s="28">
        <v>11005</v>
      </c>
      <c r="E207" s="28">
        <v>11005</v>
      </c>
      <c r="F207" s="17" t="s">
        <v>21</v>
      </c>
      <c r="G207" s="17" t="s">
        <v>20</v>
      </c>
      <c r="H207" s="15" t="s">
        <v>23</v>
      </c>
      <c r="I207" s="17" t="s">
        <v>23</v>
      </c>
      <c r="J207" s="23">
        <f t="shared" si="6"/>
        <v>0</v>
      </c>
      <c r="K207" s="9"/>
      <c r="L207" s="9"/>
    </row>
    <row r="208" spans="1:12" ht="15.75" x14ac:dyDescent="0.25">
      <c r="A208" s="15">
        <f t="shared" si="5"/>
        <v>201</v>
      </c>
      <c r="B208" s="17" t="s">
        <v>23</v>
      </c>
      <c r="C208" s="27" t="s">
        <v>44</v>
      </c>
      <c r="D208" s="28">
        <v>42512.846153846156</v>
      </c>
      <c r="E208" s="28">
        <v>35680.153846153844</v>
      </c>
      <c r="F208" s="17" t="s">
        <v>21</v>
      </c>
      <c r="G208" s="17" t="s">
        <v>20</v>
      </c>
      <c r="H208" s="15" t="s">
        <v>23</v>
      </c>
      <c r="I208" s="17" t="s">
        <v>23</v>
      </c>
      <c r="J208" s="23">
        <f t="shared" si="6"/>
        <v>6832.6923076923122</v>
      </c>
      <c r="K208" s="9"/>
      <c r="L208" s="9"/>
    </row>
    <row r="209" spans="1:12" ht="15.75" x14ac:dyDescent="0.25">
      <c r="A209" s="15">
        <f t="shared" ref="A209:A216" si="7">+A208+1</f>
        <v>202</v>
      </c>
      <c r="B209" s="17" t="s">
        <v>23</v>
      </c>
      <c r="C209" s="27" t="s">
        <v>205</v>
      </c>
      <c r="D209" s="28">
        <v>50299.269230769234</v>
      </c>
      <c r="E209" s="28">
        <v>40981.961538461539</v>
      </c>
      <c r="F209" s="17" t="s">
        <v>21</v>
      </c>
      <c r="G209" s="17" t="s">
        <v>20</v>
      </c>
      <c r="H209" s="15" t="s">
        <v>23</v>
      </c>
      <c r="I209" s="17" t="s">
        <v>23</v>
      </c>
      <c r="J209" s="23">
        <f t="shared" si="6"/>
        <v>9317.3076923076951</v>
      </c>
      <c r="K209" s="9"/>
      <c r="L209" s="9"/>
    </row>
    <row r="210" spans="1:12" ht="15.75" x14ac:dyDescent="0.25">
      <c r="A210" s="15">
        <f t="shared" si="7"/>
        <v>203</v>
      </c>
      <c r="B210" s="17" t="s">
        <v>23</v>
      </c>
      <c r="C210" s="27" t="s">
        <v>206</v>
      </c>
      <c r="D210" s="28">
        <v>52220.846153846156</v>
      </c>
      <c r="E210" s="28">
        <v>45087.769230769234</v>
      </c>
      <c r="F210" s="17" t="s">
        <v>21</v>
      </c>
      <c r="G210" s="17" t="s">
        <v>20</v>
      </c>
      <c r="H210" s="15" t="s">
        <v>23</v>
      </c>
      <c r="I210" s="17" t="s">
        <v>23</v>
      </c>
      <c r="J210" s="23">
        <f t="shared" si="6"/>
        <v>7133.076923076922</v>
      </c>
      <c r="K210" s="9"/>
      <c r="L210" s="9"/>
    </row>
    <row r="211" spans="1:12" ht="15.75" x14ac:dyDescent="0.25">
      <c r="A211" s="15">
        <f t="shared" si="7"/>
        <v>204</v>
      </c>
      <c r="B211" s="17" t="s">
        <v>23</v>
      </c>
      <c r="C211" s="27" t="s">
        <v>207</v>
      </c>
      <c r="D211" s="28">
        <v>99318.584615384621</v>
      </c>
      <c r="E211" s="28">
        <v>83261.969230769231</v>
      </c>
      <c r="F211" s="17" t="s">
        <v>21</v>
      </c>
      <c r="G211" s="17" t="s">
        <v>20</v>
      </c>
      <c r="H211" s="15" t="s">
        <v>23</v>
      </c>
      <c r="I211" s="17" t="s">
        <v>23</v>
      </c>
      <c r="J211" s="23">
        <f t="shared" si="6"/>
        <v>16056.61538461539</v>
      </c>
      <c r="K211" s="9"/>
      <c r="L211" s="9"/>
    </row>
    <row r="212" spans="1:12" ht="15.75" x14ac:dyDescent="0.25">
      <c r="A212" s="15">
        <f t="shared" si="7"/>
        <v>205</v>
      </c>
      <c r="B212" s="17" t="s">
        <v>23</v>
      </c>
      <c r="C212" s="27" t="s">
        <v>42</v>
      </c>
      <c r="D212" s="28">
        <v>43130.303846153845</v>
      </c>
      <c r="E212" s="28">
        <v>37437.688461538462</v>
      </c>
      <c r="F212" s="17" t="s">
        <v>21</v>
      </c>
      <c r="G212" s="17" t="s">
        <v>20</v>
      </c>
      <c r="H212" s="15" t="s">
        <v>23</v>
      </c>
      <c r="I212" s="17" t="s">
        <v>23</v>
      </c>
      <c r="J212" s="23">
        <f t="shared" si="6"/>
        <v>5692.6153846153829</v>
      </c>
      <c r="K212" s="9"/>
      <c r="L212" s="9"/>
    </row>
    <row r="213" spans="1:12" ht="15.75" x14ac:dyDescent="0.25">
      <c r="A213" s="15">
        <f t="shared" si="7"/>
        <v>206</v>
      </c>
      <c r="B213" s="17" t="s">
        <v>23</v>
      </c>
      <c r="C213" s="27" t="s">
        <v>208</v>
      </c>
      <c r="D213" s="28">
        <v>61926.967307692306</v>
      </c>
      <c r="E213" s="28">
        <v>44716.198076923079</v>
      </c>
      <c r="F213" s="17" t="s">
        <v>21</v>
      </c>
      <c r="G213" s="17" t="s">
        <v>20</v>
      </c>
      <c r="H213" s="15" t="s">
        <v>23</v>
      </c>
      <c r="I213" s="17" t="s">
        <v>23</v>
      </c>
      <c r="J213" s="23">
        <f t="shared" si="6"/>
        <v>17210.769230769227</v>
      </c>
      <c r="K213" s="9"/>
      <c r="L213" s="9"/>
    </row>
    <row r="214" spans="1:12" ht="15.75" x14ac:dyDescent="0.25">
      <c r="A214" s="15">
        <f t="shared" si="7"/>
        <v>207</v>
      </c>
      <c r="B214" s="17" t="s">
        <v>23</v>
      </c>
      <c r="C214" s="27" t="s">
        <v>209</v>
      </c>
      <c r="D214" s="28">
        <v>31701.43076923077</v>
      </c>
      <c r="E214" s="28">
        <v>26483.200000000001</v>
      </c>
      <c r="F214" s="17" t="s">
        <v>21</v>
      </c>
      <c r="G214" s="17" t="s">
        <v>20</v>
      </c>
      <c r="H214" s="15" t="s">
        <v>23</v>
      </c>
      <c r="I214" s="17" t="s">
        <v>23</v>
      </c>
      <c r="J214" s="23">
        <f t="shared" si="6"/>
        <v>5218.2307692307695</v>
      </c>
      <c r="K214" s="9"/>
      <c r="L214" s="9"/>
    </row>
    <row r="215" spans="1:12" ht="15.75" x14ac:dyDescent="0.25">
      <c r="A215" s="15">
        <f t="shared" si="7"/>
        <v>208</v>
      </c>
      <c r="B215" s="17" t="s">
        <v>23</v>
      </c>
      <c r="C215" s="27" t="s">
        <v>210</v>
      </c>
      <c r="D215" s="28">
        <v>38953.712500000001</v>
      </c>
      <c r="E215" s="28">
        <v>33887.962500000001</v>
      </c>
      <c r="F215" s="17" t="s">
        <v>21</v>
      </c>
      <c r="G215" s="17" t="s">
        <v>20</v>
      </c>
      <c r="H215" s="15" t="s">
        <v>23</v>
      </c>
      <c r="I215" s="17" t="s">
        <v>23</v>
      </c>
      <c r="J215" s="23">
        <f t="shared" si="6"/>
        <v>5065.75</v>
      </c>
      <c r="K215" s="9"/>
      <c r="L215" s="9"/>
    </row>
    <row r="216" spans="1:12" ht="15.75" x14ac:dyDescent="0.25">
      <c r="A216" s="15">
        <f t="shared" si="7"/>
        <v>209</v>
      </c>
      <c r="B216" s="17" t="s">
        <v>23</v>
      </c>
      <c r="C216" s="27" t="s">
        <v>211</v>
      </c>
      <c r="D216" s="28">
        <v>39648.300000000003</v>
      </c>
      <c r="E216" s="28">
        <v>37886.300000000003</v>
      </c>
      <c r="F216" s="17" t="s">
        <v>21</v>
      </c>
      <c r="G216" s="17" t="s">
        <v>20</v>
      </c>
      <c r="H216" s="15" t="s">
        <v>23</v>
      </c>
      <c r="I216" s="17" t="s">
        <v>23</v>
      </c>
      <c r="J216" s="23">
        <f t="shared" si="6"/>
        <v>1762</v>
      </c>
      <c r="K216" s="9"/>
      <c r="L216" s="9"/>
    </row>
    <row r="217" spans="1:12" ht="15.75" x14ac:dyDescent="0.25">
      <c r="A217" s="11">
        <v>210</v>
      </c>
      <c r="B217" s="17" t="s">
        <v>23</v>
      </c>
      <c r="C217" s="27" t="s">
        <v>212</v>
      </c>
      <c r="D217" s="28">
        <v>11818</v>
      </c>
      <c r="E217" s="28">
        <v>11818</v>
      </c>
      <c r="F217" s="17" t="s">
        <v>21</v>
      </c>
      <c r="G217" s="17" t="s">
        <v>20</v>
      </c>
      <c r="H217" s="15" t="s">
        <v>23</v>
      </c>
      <c r="I217" s="17" t="s">
        <v>23</v>
      </c>
      <c r="J217" s="23">
        <f t="shared" ref="J217:J218" si="8">D217-E217</f>
        <v>0</v>
      </c>
      <c r="K217" s="7"/>
      <c r="L217" s="7"/>
    </row>
    <row r="218" spans="1:12" ht="15.75" x14ac:dyDescent="0.25">
      <c r="A218" s="11">
        <v>211</v>
      </c>
      <c r="B218" s="17" t="s">
        <v>23</v>
      </c>
      <c r="C218" s="27" t="s">
        <v>213</v>
      </c>
      <c r="D218" s="28">
        <v>11340</v>
      </c>
      <c r="E218" s="28">
        <v>11340</v>
      </c>
      <c r="F218" s="17" t="s">
        <v>21</v>
      </c>
      <c r="G218" s="17" t="s">
        <v>20</v>
      </c>
      <c r="H218" s="15" t="s">
        <v>23</v>
      </c>
      <c r="I218" s="17" t="s">
        <v>23</v>
      </c>
      <c r="J218" s="23">
        <f t="shared" si="8"/>
        <v>0</v>
      </c>
      <c r="K218" s="7"/>
      <c r="L218" s="7"/>
    </row>
    <row r="219" spans="1:12" x14ac:dyDescent="0.25">
      <c r="A219" s="11"/>
      <c r="B219" s="37" t="s">
        <v>19</v>
      </c>
      <c r="C219" s="38"/>
      <c r="D219" s="21">
        <f>SUM(D8:D218)</f>
        <v>22606276.577747252</v>
      </c>
      <c r="E219" s="21">
        <f>SUM(E8:E218)</f>
        <v>20091510.05851648</v>
      </c>
      <c r="F219" s="7"/>
      <c r="G219" s="7"/>
      <c r="H219" s="7"/>
      <c r="I219" s="7"/>
      <c r="J219" s="8">
        <f>SUM(J8:J218)</f>
        <v>2514766.5192307686</v>
      </c>
      <c r="K219" s="7"/>
      <c r="L219" s="7"/>
    </row>
  </sheetData>
  <autoFilter ref="A7:O7"/>
  <mergeCells count="18">
    <mergeCell ref="N2:O2"/>
    <mergeCell ref="C6:D6"/>
    <mergeCell ref="J6:J7"/>
    <mergeCell ref="B219:C219"/>
    <mergeCell ref="K6:K7"/>
    <mergeCell ref="L6:L7"/>
    <mergeCell ref="A4:L4"/>
    <mergeCell ref="A5:K5"/>
    <mergeCell ref="A6:A7"/>
    <mergeCell ref="B6:B7"/>
    <mergeCell ref="E6:H6"/>
    <mergeCell ref="I6:I7"/>
    <mergeCell ref="A1:L1"/>
    <mergeCell ref="J2:K2"/>
    <mergeCell ref="L2:M2"/>
    <mergeCell ref="A2:B2"/>
    <mergeCell ref="C2:F2"/>
    <mergeCell ref="G2:I2"/>
  </mergeCells>
  <conditionalFormatting sqref="C16:C22 C8:C11 C13:C14 C24:C25 C28:C73">
    <cfRule type="duplicateValues" dxfId="0" priority="1"/>
  </conditionalFormatting>
  <pageMargins left="0.2" right="0.2" top="0.75" bottom="0.2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Annexure–6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Thakur</dc:creator>
  <cp:lastModifiedBy>Prem tiwari</cp:lastModifiedBy>
  <cp:lastPrinted>2021-01-29T10:14:20Z</cp:lastPrinted>
  <dcterms:created xsi:type="dcterms:W3CDTF">2020-12-05T05:48:23Z</dcterms:created>
  <dcterms:modified xsi:type="dcterms:W3CDTF">2023-04-15T08:10:47Z</dcterms:modified>
</cp:coreProperties>
</file>